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ter slots" sheetId="1" r:id="rId5"/>
    <sheet state="visible" name="Change log" sheetId="2" r:id="rId6"/>
    <sheet state="visible" name="Intervals" sheetId="3" r:id="rId7"/>
    <sheet state="visible" name="How to use" sheetId="4" r:id="rId8"/>
  </sheets>
  <definedNames>
    <definedName hidden="1" localSheetId="0" name="_xlnm._FilterDatabase">'Filter slots'!$A$1:$R$201</definedName>
    <definedName hidden="1" localSheetId="1" name="_xlnm._FilterDatabase">'Change log'!$A$1:$L$401</definedName>
  </definedNames>
  <calcPr/>
</workbook>
</file>

<file path=xl/sharedStrings.xml><?xml version="1.0" encoding="utf-8"?>
<sst xmlns="http://schemas.openxmlformats.org/spreadsheetml/2006/main" count="138" uniqueCount="103">
  <si>
    <t>Filter type</t>
  </si>
  <si>
    <t>Unit ID</t>
  </si>
  <si>
    <t>HVAC filter change log, free from Deepsel. usedeepsel.com/hvac-filter-change-log-template. Version September 2026.</t>
  </si>
  <si>
    <t>Date</t>
  </si>
  <si>
    <t>Interval the source states</t>
  </si>
  <si>
    <t>Source</t>
  </si>
  <si>
    <t>1-inch fiberglass</t>
  </si>
  <si>
    <t>Action</t>
  </si>
  <si>
    <t>Pressure drop before (in. w.g.)</t>
  </si>
  <si>
    <t>Pressure drop after (in. w.g.)</t>
  </si>
  <si>
    <t>About 30 days</t>
  </si>
  <si>
    <t>Condition removed</t>
  </si>
  <si>
    <t>Fit and arrow OK</t>
  </si>
  <si>
    <t>Carrier, All About Air Filters, https://www.carrier.com/residential/en/us/products/air-conditioners/air-conditioner-maintenance/all-about-air-filters/</t>
  </si>
  <si>
    <t>By</t>
  </si>
  <si>
    <t>Reason</t>
  </si>
  <si>
    <t>Cost</t>
  </si>
  <si>
    <t>1-inch pleated</t>
  </si>
  <si>
    <t>Check monthly, change at least every 3 months</t>
  </si>
  <si>
    <t>ENERGY STAR, https://energystar.gov/saveathome/heating-cooling</t>
  </si>
  <si>
    <t>Days since previous replacement</t>
  </si>
  <si>
    <t>Notes</t>
  </si>
  <si>
    <t>Makers typically recommend 60 to 90 days</t>
  </si>
  <si>
    <t>EPA, Guide to Air Cleaners in the Home, https://www.epa.gov/indoor-air-quality-iaq/guide-air-cleaners-home</t>
  </si>
  <si>
    <t>At least every 3 months; sooner with pets, smokers, construction, a continuously running fan</t>
  </si>
  <si>
    <t>3M Filtrete FAQ, https://www.filtrete.com/3M/en_US/filtrete/about-us/faq/</t>
  </si>
  <si>
    <t>1. Filter slots tab: one row per filter position. A rack of four filters is one row with Qty 4. Delete the three EXAMPLE rows once you have your own.</t>
  </si>
  <si>
    <t>4- to 5-inch media</t>
  </si>
  <si>
    <t>Every 12 months</t>
  </si>
  <si>
    <t>2. Set Interval (days) per slot: 90 for a 1-inch pleated on ENERGY STAR's rule, 180 or 365 for 4- to 5-inch media, or whatever the Days since previous replacement column tells you after two changes.</t>
  </si>
  <si>
    <t>3. Change log tab: one row per visit to a filter. Action Replaced sets Last changed on the slots tab; Checked and left in is the monthly check ENERGY STAR asks for. Keep the log sorted by date.</t>
  </si>
  <si>
    <t>4. Next due, Days left and Status compute themselves. Status turns yellow at 14 days out and pink when overdue.</t>
  </si>
  <si>
    <t>At least annually; seasonally if the system heats and cools; 6 to 12 months on the F200 page</t>
  </si>
  <si>
    <t>Honeywell Home, https://www.honeywellhome.com/us/en/support/media-air-filter-maintenance/</t>
  </si>
  <si>
    <t>5. Pressure drop columns are for units with a filter gauge. Put the maker's final resistance in Change-out pressure on the slots tab and change the filter when the gauge reads it.</t>
  </si>
  <si>
    <t>6. Formulas use MAXIFS, which needs Excel 2019 or Microsoft 365, and work in Google Sheets and LibreOffice.</t>
  </si>
  <si>
    <t>Annually; 6 months if the fan runs 24/7; MERV 16 every 6 months</t>
  </si>
  <si>
    <t>Printable one-page-per-unit sheet (PDF, Word, Google Docs) and every other free checklist: usedeepsel.com/checklists</t>
  </si>
  <si>
    <t>Aprilaire FAQ, https://www.aprilaire.com/blog/aprilaire-air-purifiers-and-air-filters-faqs</t>
  </si>
  <si>
    <t>Washable electrostatic</t>
  </si>
  <si>
    <t>Vacuum every 30 to 45 days, rinse every 1 to 4 months</t>
  </si>
  <si>
    <t>Air-Care, https://www.air-care.com/product-category/electrostatic-air-filters/</t>
  </si>
  <si>
    <t>Electronic air cleaner cells</t>
  </si>
  <si>
    <t>Clean twice a year with normal use</t>
  </si>
  <si>
    <t>Honeywell Home, https://www.honeywellhome.com/blogs/support/electronic-air-filter-maintenance</t>
  </si>
  <si>
    <t>Ductless mini-split screens</t>
  </si>
  <si>
    <t>Every 2 weeks</t>
  </si>
  <si>
    <t>Daikin operation manual, https://web-manual.dit-daikin.com/ra/en/cleaning_filters/</t>
  </si>
  <si>
    <t>Commercial pleated in an air handler</t>
  </si>
  <si>
    <t>Check quarterly at minimum; change at the maker's final resistance, 1.0 in. w.g. on Camfil 30/30, AQ13 and AAF PerfectPleat</t>
  </si>
  <si>
    <t>ASHRAE/ACCA Standard 180 Table 5-2; Camfil, https://www.camfil.com/dam/files/1174/1322760/Product-Sheet-Farr-3030.pdf; AAF, https://sc82apps.aafintl.com/-/media/files/aaf/commercial-and-industrial/us-products/pleated-filters/perfectpleat-sc-m8/perfectpleat-sc-m8_prod_mark_sht_afp-1-202c-new.pdf</t>
  </si>
  <si>
    <t>Building / site</t>
  </si>
  <si>
    <t>Filter location</t>
  </si>
  <si>
    <t>Nominal size (L x W x D)</t>
  </si>
  <si>
    <t>Qty</t>
  </si>
  <si>
    <t>MERV</t>
  </si>
  <si>
    <t>Brand / part no.</t>
  </si>
  <si>
    <t>Interval (days)</t>
  </si>
  <si>
    <t>Last changed</t>
  </si>
  <si>
    <t>Next due</t>
  </si>
  <si>
    <t>Days left</t>
  </si>
  <si>
    <t>Status</t>
  </si>
  <si>
    <t>Change-out pressure (in. w.g.)</t>
  </si>
  <si>
    <t>Cost per filter</t>
  </si>
  <si>
    <t>Filter cost per year</t>
  </si>
  <si>
    <t>Responsible</t>
  </si>
  <si>
    <t>EXAMPLE RTU-1</t>
  </si>
  <si>
    <t>Main St plaza</t>
  </si>
  <si>
    <t>Filter rack, 4 filters</t>
  </si>
  <si>
    <t>20x25x2</t>
  </si>
  <si>
    <t>Replaced</t>
  </si>
  <si>
    <t>2-inch pleated</t>
  </si>
  <si>
    <t>Heavy</t>
  </si>
  <si>
    <t>Y</t>
  </si>
  <si>
    <t>Camfil 30/30</t>
  </si>
  <si>
    <t>JM</t>
  </si>
  <si>
    <t>Pressure drop</t>
  </si>
  <si>
    <t>Spring startup</t>
  </si>
  <si>
    <t>EXAMPLE Furnace</t>
  </si>
  <si>
    <t>Checked and left in</t>
  </si>
  <si>
    <t>Light</t>
  </si>
  <si>
    <t>Owner</t>
  </si>
  <si>
    <t>Schedule</t>
  </si>
  <si>
    <t>Cottonwood season</t>
  </si>
  <si>
    <t>EXAMPLE Apt 2B</t>
  </si>
  <si>
    <t>Tenant</t>
  </si>
  <si>
    <t>Contractor</t>
  </si>
  <si>
    <t>Change at 1.0 in. w.g. or quarterly, whichever first</t>
  </si>
  <si>
    <t>14 Oak Ave</t>
  </si>
  <si>
    <t>At air handler, basement</t>
  </si>
  <si>
    <t>Moderate</t>
  </si>
  <si>
    <t>16x25x4</t>
  </si>
  <si>
    <t>Dirty</t>
  </si>
  <si>
    <t>4-5 inch media</t>
  </si>
  <si>
    <t>Aprilaire 213</t>
  </si>
  <si>
    <t>Wildfire smoke week</t>
  </si>
  <si>
    <t>Media went gray at 10 months</t>
  </si>
  <si>
    <t>Fan runs continuously, check at 6 months</t>
  </si>
  <si>
    <t>Elm St fourplex</t>
  </si>
  <si>
    <t>Return grille, hallway</t>
  </si>
  <si>
    <t>16x25x1</t>
  </si>
  <si>
    <t>Filtrete 1000</t>
  </si>
  <si>
    <t>Two dogs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</si>
</sst>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$#,##0.00"/>
  </numFmts>
  <fonts count="5">
    <font>
      <sz val="11.0"/>
      <color theme="1"/>
      <name val="Calibri"/>
      <scheme val="minor"/>
    </font>
    <font>
      <b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6E6E6"/>
        <bgColor rgb="FFE6E6E6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2" numFmtId="164" xfId="0" applyFont="1" applyNumberFormat="1"/>
    <xf borderId="0" fillId="0" fontId="4" numFmtId="0" xfId="0" applyFont="1"/>
    <xf borderId="0" fillId="0" fontId="2" numFmtId="2" xfId="0" applyFont="1" applyNumberFormat="1"/>
    <xf borderId="0" fillId="0" fontId="2" numFmtId="165" xfId="0" applyFont="1" applyNumberFormat="1"/>
    <xf borderId="0" fillId="0" fontId="2" numFmtId="1" xfId="0" applyFont="1" applyNumberFormat="1"/>
  </cellXfs>
  <cellStyles count="1">
    <cellStyle xfId="0" name="Normal" builtinId="0"/>
  </cellStyles>
  <dxfs count="2">
    <dxf>
      <font/>
      <fill>
        <patternFill patternType="solid">
          <fgColor rgb="FFFFC7CE"/>
          <bgColor rgb="FFFFC7CE"/>
        </patternFill>
      </fill>
      <border/>
    </dxf>
    <dxf>
      <font/>
      <fill>
        <patternFill patternType="solid">
          <fgColor rgb="FFFFEB9C"/>
          <bgColor rgb="FFFFEB9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8.0"/>
    <col customWidth="1" min="3" max="3" width="24.0"/>
    <col customWidth="1" min="4" max="4" width="14.0"/>
    <col customWidth="1" min="5" max="5" width="6.0"/>
    <col customWidth="1" min="6" max="6" width="16.0"/>
    <col customWidth="1" min="7" max="7" width="7.0"/>
    <col customWidth="1" min="8" max="8" width="18.0"/>
    <col customWidth="1" min="9" max="9" width="10.0"/>
    <col customWidth="1" min="10" max="11" width="12.0"/>
    <col customWidth="1" min="12" max="12" width="9.0"/>
    <col customWidth="1" min="13" max="13" width="11.0"/>
    <col customWidth="1" min="14" max="14" width="14.0"/>
    <col customWidth="1" min="15" max="15" width="11.0"/>
    <col customWidth="1" min="16" max="17" width="12.0"/>
    <col customWidth="1" min="18" max="18" width="40.0"/>
    <col customWidth="1" min="19" max="26" width="8.71"/>
  </cols>
  <sheetData>
    <row r="1" ht="45.0" customHeight="1">
      <c r="A1" s="1" t="s">
        <v>1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0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21</v>
      </c>
    </row>
    <row r="2">
      <c r="A2" s="5" t="s">
        <v>66</v>
      </c>
      <c r="B2" s="5" t="s">
        <v>67</v>
      </c>
      <c r="C2" s="5" t="s">
        <v>68</v>
      </c>
      <c r="D2" s="5" t="s">
        <v>69</v>
      </c>
      <c r="E2" s="5">
        <v>4.0</v>
      </c>
      <c r="F2" s="5" t="s">
        <v>71</v>
      </c>
      <c r="G2" s="5">
        <v>8.0</v>
      </c>
      <c r="H2" s="5" t="s">
        <v>74</v>
      </c>
      <c r="I2" s="5">
        <v>90.0</v>
      </c>
      <c r="J2" s="4">
        <f>IF($A2="","",IF(_xlfn.MAXIFS('Change log'!$A:$A,'Change log'!$B:$B,$A2,'Change log'!$C:$C,"Replaced")=0,"",_xlfn.MAXIFS('Change log'!$A:$A,'Change log'!$B:$B,$A2,'Change log'!$C:$C,"Replaced")))</f>
        <v>46187</v>
      </c>
      <c r="K2" s="4">
        <f t="shared" ref="K2:K201" si="1">IF(OR($J2="",$I2=""),"",$J2+$I2)</f>
        <v>46277</v>
      </c>
      <c r="L2" s="8">
        <f t="shared" ref="L2:L201" si="2">IF($K2="","",$K2-TODAY())</f>
        <v>-12</v>
      </c>
      <c r="M2" s="5" t="str">
        <f t="shared" ref="M2:M201" si="3">IF($L2="","",IF($L2&lt;0,"Overdue",IF($L2&lt;=14,"Due soon","OK")))</f>
        <v>Overdue</v>
      </c>
      <c r="N2" s="6">
        <v>1.0</v>
      </c>
      <c r="O2" s="7">
        <v>9.5</v>
      </c>
      <c r="P2" s="7">
        <f t="shared" ref="P2:P201" si="4">IF(OR($O2="",$I2="",$E2=""),"",$O2*$E2*365/$I2)</f>
        <v>154.1111111</v>
      </c>
      <c r="Q2" s="5" t="s">
        <v>86</v>
      </c>
      <c r="R2" s="2" t="s">
        <v>87</v>
      </c>
    </row>
    <row r="3">
      <c r="A3" s="5" t="s">
        <v>78</v>
      </c>
      <c r="B3" s="5" t="s">
        <v>88</v>
      </c>
      <c r="C3" s="5" t="s">
        <v>89</v>
      </c>
      <c r="D3" s="5" t="s">
        <v>91</v>
      </c>
      <c r="E3" s="5">
        <v>1.0</v>
      </c>
      <c r="F3" s="5" t="s">
        <v>93</v>
      </c>
      <c r="G3" s="5">
        <v>13.0</v>
      </c>
      <c r="H3" s="5" t="s">
        <v>94</v>
      </c>
      <c r="I3" s="5">
        <v>365.0</v>
      </c>
      <c r="J3" s="4">
        <f>IF($A3="","",IF(_xlfn.MAXIFS('Change log'!$A:$A,'Change log'!$B:$B,$A3,'Change log'!$C:$C,"Replaced")=0,"",_xlfn.MAXIFS('Change log'!$A:$A,'Change log'!$B:$B,$A3,'Change log'!$C:$C,"Replaced")))</f>
        <v>46266</v>
      </c>
      <c r="K3" s="4">
        <f t="shared" si="1"/>
        <v>46631</v>
      </c>
      <c r="L3" s="8">
        <f t="shared" si="2"/>
        <v>342</v>
      </c>
      <c r="M3" s="5" t="str">
        <f t="shared" si="3"/>
        <v>OK</v>
      </c>
      <c r="N3" s="6"/>
      <c r="O3" s="7">
        <v>42.0</v>
      </c>
      <c r="P3" s="7">
        <f t="shared" si="4"/>
        <v>42</v>
      </c>
      <c r="Q3" s="5" t="s">
        <v>81</v>
      </c>
      <c r="R3" s="2" t="s">
        <v>97</v>
      </c>
    </row>
    <row r="4">
      <c r="A4" s="5" t="s">
        <v>84</v>
      </c>
      <c r="B4" s="5" t="s">
        <v>98</v>
      </c>
      <c r="C4" s="5" t="s">
        <v>99</v>
      </c>
      <c r="D4" s="5" t="s">
        <v>100</v>
      </c>
      <c r="E4" s="5">
        <v>1.0</v>
      </c>
      <c r="F4" s="5" t="s">
        <v>17</v>
      </c>
      <c r="G4" s="5">
        <v>11.0</v>
      </c>
      <c r="H4" s="5" t="s">
        <v>101</v>
      </c>
      <c r="I4" s="5">
        <v>60.0</v>
      </c>
      <c r="J4" s="4">
        <f>IF($A4="","",IF(_xlfn.MAXIFS('Change log'!$A:$A,'Change log'!$B:$B,$A4,'Change log'!$C:$C,"Replaced")=0,"",_xlfn.MAXIFS('Change log'!$A:$A,'Change log'!$B:$B,$A4,'Change log'!$C:$C,"Replaced")))</f>
        <v>46264</v>
      </c>
      <c r="K4" s="4">
        <f t="shared" si="1"/>
        <v>46324</v>
      </c>
      <c r="L4" s="8">
        <f t="shared" si="2"/>
        <v>35</v>
      </c>
      <c r="M4" s="5" t="str">
        <f t="shared" si="3"/>
        <v>OK</v>
      </c>
      <c r="N4" s="6"/>
      <c r="O4" s="7">
        <v>6.0</v>
      </c>
      <c r="P4" s="7">
        <f t="shared" si="4"/>
        <v>36.5</v>
      </c>
      <c r="Q4" s="5" t="s">
        <v>85</v>
      </c>
      <c r="R4" s="2" t="s">
        <v>102</v>
      </c>
    </row>
    <row r="5">
      <c r="F5" s="5"/>
      <c r="G5" s="5"/>
      <c r="I5" s="5"/>
      <c r="J5" s="4" t="str">
        <f>IF($A5="","",IF(_xlfn.MAXIFS('Change log'!$A:$A,'Change log'!$B:$B,$A5,'Change log'!$C:$C,"Replaced")=0,"",_xlfn.MAXIFS('Change log'!$A:$A,'Change log'!$B:$B,$A5,'Change log'!$C:$C,"Replaced")))</f>
        <v/>
      </c>
      <c r="K5" s="4" t="str">
        <f t="shared" si="1"/>
        <v/>
      </c>
      <c r="L5" s="8" t="str">
        <f t="shared" si="2"/>
        <v/>
      </c>
      <c r="M5" s="5" t="str">
        <f t="shared" si="3"/>
        <v/>
      </c>
      <c r="N5" s="6"/>
      <c r="O5" s="7"/>
      <c r="P5" s="7" t="str">
        <f t="shared" si="4"/>
        <v/>
      </c>
      <c r="Q5" s="5"/>
      <c r="R5" s="2"/>
    </row>
    <row r="6">
      <c r="F6" s="5"/>
      <c r="G6" s="5"/>
      <c r="I6" s="5"/>
      <c r="J6" s="4" t="str">
        <f>IF($A6="","",IF(_xlfn.MAXIFS('Change log'!$A:$A,'Change log'!$B:$B,$A6,'Change log'!$C:$C,"Replaced")=0,"",_xlfn.MAXIFS('Change log'!$A:$A,'Change log'!$B:$B,$A6,'Change log'!$C:$C,"Replaced")))</f>
        <v/>
      </c>
      <c r="K6" s="4" t="str">
        <f t="shared" si="1"/>
        <v/>
      </c>
      <c r="L6" s="8" t="str">
        <f t="shared" si="2"/>
        <v/>
      </c>
      <c r="M6" s="5" t="str">
        <f t="shared" si="3"/>
        <v/>
      </c>
      <c r="N6" s="6"/>
      <c r="O6" s="7"/>
      <c r="P6" s="7" t="str">
        <f t="shared" si="4"/>
        <v/>
      </c>
      <c r="Q6" s="5"/>
      <c r="R6" s="2"/>
    </row>
    <row r="7">
      <c r="F7" s="5"/>
      <c r="G7" s="5"/>
      <c r="I7" s="5"/>
      <c r="J7" s="4" t="str">
        <f>IF($A7="","",IF(_xlfn.MAXIFS('Change log'!$A:$A,'Change log'!$B:$B,$A7,'Change log'!$C:$C,"Replaced")=0,"",_xlfn.MAXIFS('Change log'!$A:$A,'Change log'!$B:$B,$A7,'Change log'!$C:$C,"Replaced")))</f>
        <v/>
      </c>
      <c r="K7" s="4" t="str">
        <f t="shared" si="1"/>
        <v/>
      </c>
      <c r="L7" s="8" t="str">
        <f t="shared" si="2"/>
        <v/>
      </c>
      <c r="M7" s="5" t="str">
        <f t="shared" si="3"/>
        <v/>
      </c>
      <c r="N7" s="6"/>
      <c r="O7" s="7"/>
      <c r="P7" s="7" t="str">
        <f t="shared" si="4"/>
        <v/>
      </c>
      <c r="Q7" s="5"/>
      <c r="R7" s="2"/>
    </row>
    <row r="8">
      <c r="F8" s="5"/>
      <c r="G8" s="5"/>
      <c r="I8" s="5"/>
      <c r="J8" s="4" t="str">
        <f>IF($A8="","",IF(_xlfn.MAXIFS('Change log'!$A:$A,'Change log'!$B:$B,$A8,'Change log'!$C:$C,"Replaced")=0,"",_xlfn.MAXIFS('Change log'!$A:$A,'Change log'!$B:$B,$A8,'Change log'!$C:$C,"Replaced")))</f>
        <v/>
      </c>
      <c r="K8" s="4" t="str">
        <f t="shared" si="1"/>
        <v/>
      </c>
      <c r="L8" s="8" t="str">
        <f t="shared" si="2"/>
        <v/>
      </c>
      <c r="M8" s="5" t="str">
        <f t="shared" si="3"/>
        <v/>
      </c>
      <c r="N8" s="6"/>
      <c r="O8" s="7"/>
      <c r="P8" s="7" t="str">
        <f t="shared" si="4"/>
        <v/>
      </c>
      <c r="Q8" s="5"/>
      <c r="R8" s="2"/>
    </row>
    <row r="9">
      <c r="F9" s="5"/>
      <c r="G9" s="5"/>
      <c r="I9" s="5"/>
      <c r="J9" s="4" t="str">
        <f>IF($A9="","",IF(_xlfn.MAXIFS('Change log'!$A:$A,'Change log'!$B:$B,$A9,'Change log'!$C:$C,"Replaced")=0,"",_xlfn.MAXIFS('Change log'!$A:$A,'Change log'!$B:$B,$A9,'Change log'!$C:$C,"Replaced")))</f>
        <v/>
      </c>
      <c r="K9" s="4" t="str">
        <f t="shared" si="1"/>
        <v/>
      </c>
      <c r="L9" s="8" t="str">
        <f t="shared" si="2"/>
        <v/>
      </c>
      <c r="M9" s="5" t="str">
        <f t="shared" si="3"/>
        <v/>
      </c>
      <c r="N9" s="6"/>
      <c r="O9" s="7"/>
      <c r="P9" s="7" t="str">
        <f t="shared" si="4"/>
        <v/>
      </c>
      <c r="Q9" s="5"/>
      <c r="R9" s="2"/>
    </row>
    <row r="10">
      <c r="F10" s="5"/>
      <c r="G10" s="5"/>
      <c r="I10" s="5"/>
      <c r="J10" s="4" t="str">
        <f>IF($A10="","",IF(_xlfn.MAXIFS('Change log'!$A:$A,'Change log'!$B:$B,$A10,'Change log'!$C:$C,"Replaced")=0,"",_xlfn.MAXIFS('Change log'!$A:$A,'Change log'!$B:$B,$A10,'Change log'!$C:$C,"Replaced")))</f>
        <v/>
      </c>
      <c r="K10" s="4" t="str">
        <f t="shared" si="1"/>
        <v/>
      </c>
      <c r="L10" s="8" t="str">
        <f t="shared" si="2"/>
        <v/>
      </c>
      <c r="M10" s="5" t="str">
        <f t="shared" si="3"/>
        <v/>
      </c>
      <c r="N10" s="6"/>
      <c r="O10" s="7"/>
      <c r="P10" s="7" t="str">
        <f t="shared" si="4"/>
        <v/>
      </c>
      <c r="Q10" s="5"/>
      <c r="R10" s="2"/>
    </row>
    <row r="11">
      <c r="F11" s="5"/>
      <c r="G11" s="5"/>
      <c r="I11" s="5"/>
      <c r="J11" s="4" t="str">
        <f>IF($A11="","",IF(_xlfn.MAXIFS('Change log'!$A:$A,'Change log'!$B:$B,$A11,'Change log'!$C:$C,"Replaced")=0,"",_xlfn.MAXIFS('Change log'!$A:$A,'Change log'!$B:$B,$A11,'Change log'!$C:$C,"Replaced")))</f>
        <v/>
      </c>
      <c r="K11" s="4" t="str">
        <f t="shared" si="1"/>
        <v/>
      </c>
      <c r="L11" s="8" t="str">
        <f t="shared" si="2"/>
        <v/>
      </c>
      <c r="M11" s="5" t="str">
        <f t="shared" si="3"/>
        <v/>
      </c>
      <c r="N11" s="6"/>
      <c r="O11" s="7"/>
      <c r="P11" s="7" t="str">
        <f t="shared" si="4"/>
        <v/>
      </c>
      <c r="Q11" s="5"/>
      <c r="R11" s="2"/>
    </row>
    <row r="12">
      <c r="F12" s="5"/>
      <c r="G12" s="5"/>
      <c r="I12" s="5"/>
      <c r="J12" s="4" t="str">
        <f>IF($A12="","",IF(_xlfn.MAXIFS('Change log'!$A:$A,'Change log'!$B:$B,$A12,'Change log'!$C:$C,"Replaced")=0,"",_xlfn.MAXIFS('Change log'!$A:$A,'Change log'!$B:$B,$A12,'Change log'!$C:$C,"Replaced")))</f>
        <v/>
      </c>
      <c r="K12" s="4" t="str">
        <f t="shared" si="1"/>
        <v/>
      </c>
      <c r="L12" s="8" t="str">
        <f t="shared" si="2"/>
        <v/>
      </c>
      <c r="M12" s="5" t="str">
        <f t="shared" si="3"/>
        <v/>
      </c>
      <c r="N12" s="6"/>
      <c r="O12" s="7"/>
      <c r="P12" s="7" t="str">
        <f t="shared" si="4"/>
        <v/>
      </c>
      <c r="Q12" s="5"/>
      <c r="R12" s="2"/>
    </row>
    <row r="13">
      <c r="F13" s="5"/>
      <c r="G13" s="5"/>
      <c r="I13" s="5"/>
      <c r="J13" s="4" t="str">
        <f>IF($A13="","",IF(_xlfn.MAXIFS('Change log'!$A:$A,'Change log'!$B:$B,$A13,'Change log'!$C:$C,"Replaced")=0,"",_xlfn.MAXIFS('Change log'!$A:$A,'Change log'!$B:$B,$A13,'Change log'!$C:$C,"Replaced")))</f>
        <v/>
      </c>
      <c r="K13" s="4" t="str">
        <f t="shared" si="1"/>
        <v/>
      </c>
      <c r="L13" s="8" t="str">
        <f t="shared" si="2"/>
        <v/>
      </c>
      <c r="M13" s="5" t="str">
        <f t="shared" si="3"/>
        <v/>
      </c>
      <c r="N13" s="6"/>
      <c r="O13" s="7"/>
      <c r="P13" s="7" t="str">
        <f t="shared" si="4"/>
        <v/>
      </c>
      <c r="Q13" s="5"/>
      <c r="R13" s="2"/>
    </row>
    <row r="14">
      <c r="F14" s="5"/>
      <c r="G14" s="5"/>
      <c r="I14" s="5"/>
      <c r="J14" s="4" t="str">
        <f>IF($A14="","",IF(_xlfn.MAXIFS('Change log'!$A:$A,'Change log'!$B:$B,$A14,'Change log'!$C:$C,"Replaced")=0,"",_xlfn.MAXIFS('Change log'!$A:$A,'Change log'!$B:$B,$A14,'Change log'!$C:$C,"Replaced")))</f>
        <v/>
      </c>
      <c r="K14" s="4" t="str">
        <f t="shared" si="1"/>
        <v/>
      </c>
      <c r="L14" s="8" t="str">
        <f t="shared" si="2"/>
        <v/>
      </c>
      <c r="M14" s="5" t="str">
        <f t="shared" si="3"/>
        <v/>
      </c>
      <c r="N14" s="6"/>
      <c r="O14" s="7"/>
      <c r="P14" s="7" t="str">
        <f t="shared" si="4"/>
        <v/>
      </c>
      <c r="Q14" s="5"/>
      <c r="R14" s="2"/>
    </row>
    <row r="15">
      <c r="F15" s="5"/>
      <c r="G15" s="5"/>
      <c r="I15" s="5"/>
      <c r="J15" s="4" t="str">
        <f>IF($A15="","",IF(_xlfn.MAXIFS('Change log'!$A:$A,'Change log'!$B:$B,$A15,'Change log'!$C:$C,"Replaced")=0,"",_xlfn.MAXIFS('Change log'!$A:$A,'Change log'!$B:$B,$A15,'Change log'!$C:$C,"Replaced")))</f>
        <v/>
      </c>
      <c r="K15" s="4" t="str">
        <f t="shared" si="1"/>
        <v/>
      </c>
      <c r="L15" s="8" t="str">
        <f t="shared" si="2"/>
        <v/>
      </c>
      <c r="M15" s="5" t="str">
        <f t="shared" si="3"/>
        <v/>
      </c>
      <c r="N15" s="6"/>
      <c r="O15" s="7"/>
      <c r="P15" s="7" t="str">
        <f t="shared" si="4"/>
        <v/>
      </c>
      <c r="Q15" s="5"/>
      <c r="R15" s="2"/>
    </row>
    <row r="16">
      <c r="F16" s="5"/>
      <c r="G16" s="5"/>
      <c r="I16" s="5"/>
      <c r="J16" s="4" t="str">
        <f>IF($A16="","",IF(_xlfn.MAXIFS('Change log'!$A:$A,'Change log'!$B:$B,$A16,'Change log'!$C:$C,"Replaced")=0,"",_xlfn.MAXIFS('Change log'!$A:$A,'Change log'!$B:$B,$A16,'Change log'!$C:$C,"Replaced")))</f>
        <v/>
      </c>
      <c r="K16" s="4" t="str">
        <f t="shared" si="1"/>
        <v/>
      </c>
      <c r="L16" s="8" t="str">
        <f t="shared" si="2"/>
        <v/>
      </c>
      <c r="M16" s="5" t="str">
        <f t="shared" si="3"/>
        <v/>
      </c>
      <c r="N16" s="6"/>
      <c r="O16" s="7"/>
      <c r="P16" s="7" t="str">
        <f t="shared" si="4"/>
        <v/>
      </c>
      <c r="Q16" s="5"/>
      <c r="R16" s="2"/>
    </row>
    <row r="17">
      <c r="F17" s="5"/>
      <c r="G17" s="5"/>
      <c r="I17" s="5"/>
      <c r="J17" s="4" t="str">
        <f>IF($A17="","",IF(_xlfn.MAXIFS('Change log'!$A:$A,'Change log'!$B:$B,$A17,'Change log'!$C:$C,"Replaced")=0,"",_xlfn.MAXIFS('Change log'!$A:$A,'Change log'!$B:$B,$A17,'Change log'!$C:$C,"Replaced")))</f>
        <v/>
      </c>
      <c r="K17" s="4" t="str">
        <f t="shared" si="1"/>
        <v/>
      </c>
      <c r="L17" s="8" t="str">
        <f t="shared" si="2"/>
        <v/>
      </c>
      <c r="M17" s="5" t="str">
        <f t="shared" si="3"/>
        <v/>
      </c>
      <c r="N17" s="6"/>
      <c r="O17" s="7"/>
      <c r="P17" s="7" t="str">
        <f t="shared" si="4"/>
        <v/>
      </c>
      <c r="Q17" s="5"/>
      <c r="R17" s="2"/>
    </row>
    <row r="18">
      <c r="F18" s="5"/>
      <c r="G18" s="5"/>
      <c r="I18" s="5"/>
      <c r="J18" s="4" t="str">
        <f>IF($A18="","",IF(_xlfn.MAXIFS('Change log'!$A:$A,'Change log'!$B:$B,$A18,'Change log'!$C:$C,"Replaced")=0,"",_xlfn.MAXIFS('Change log'!$A:$A,'Change log'!$B:$B,$A18,'Change log'!$C:$C,"Replaced")))</f>
        <v/>
      </c>
      <c r="K18" s="4" t="str">
        <f t="shared" si="1"/>
        <v/>
      </c>
      <c r="L18" s="8" t="str">
        <f t="shared" si="2"/>
        <v/>
      </c>
      <c r="M18" s="5" t="str">
        <f t="shared" si="3"/>
        <v/>
      </c>
      <c r="N18" s="6"/>
      <c r="O18" s="7"/>
      <c r="P18" s="7" t="str">
        <f t="shared" si="4"/>
        <v/>
      </c>
      <c r="Q18" s="5"/>
      <c r="R18" s="2"/>
    </row>
    <row r="19">
      <c r="F19" s="5"/>
      <c r="G19" s="5"/>
      <c r="I19" s="5"/>
      <c r="J19" s="4" t="str">
        <f>IF($A19="","",IF(_xlfn.MAXIFS('Change log'!$A:$A,'Change log'!$B:$B,$A19,'Change log'!$C:$C,"Replaced")=0,"",_xlfn.MAXIFS('Change log'!$A:$A,'Change log'!$B:$B,$A19,'Change log'!$C:$C,"Replaced")))</f>
        <v/>
      </c>
      <c r="K19" s="4" t="str">
        <f t="shared" si="1"/>
        <v/>
      </c>
      <c r="L19" s="8" t="str">
        <f t="shared" si="2"/>
        <v/>
      </c>
      <c r="M19" s="5" t="str">
        <f t="shared" si="3"/>
        <v/>
      </c>
      <c r="N19" s="6"/>
      <c r="O19" s="7"/>
      <c r="P19" s="7" t="str">
        <f t="shared" si="4"/>
        <v/>
      </c>
      <c r="Q19" s="5"/>
      <c r="R19" s="2"/>
    </row>
    <row r="20">
      <c r="F20" s="5"/>
      <c r="G20" s="5"/>
      <c r="I20" s="5"/>
      <c r="J20" s="4" t="str">
        <f>IF($A20="","",IF(_xlfn.MAXIFS('Change log'!$A:$A,'Change log'!$B:$B,$A20,'Change log'!$C:$C,"Replaced")=0,"",_xlfn.MAXIFS('Change log'!$A:$A,'Change log'!$B:$B,$A20,'Change log'!$C:$C,"Replaced")))</f>
        <v/>
      </c>
      <c r="K20" s="4" t="str">
        <f t="shared" si="1"/>
        <v/>
      </c>
      <c r="L20" s="8" t="str">
        <f t="shared" si="2"/>
        <v/>
      </c>
      <c r="M20" s="5" t="str">
        <f t="shared" si="3"/>
        <v/>
      </c>
      <c r="N20" s="6"/>
      <c r="O20" s="7"/>
      <c r="P20" s="7" t="str">
        <f t="shared" si="4"/>
        <v/>
      </c>
      <c r="Q20" s="5"/>
      <c r="R20" s="2"/>
    </row>
    <row r="21" ht="15.75" customHeight="1">
      <c r="F21" s="5"/>
      <c r="G21" s="5"/>
      <c r="I21" s="5"/>
      <c r="J21" s="4" t="str">
        <f>IF($A21="","",IF(_xlfn.MAXIFS('Change log'!$A:$A,'Change log'!$B:$B,$A21,'Change log'!$C:$C,"Replaced")=0,"",_xlfn.MAXIFS('Change log'!$A:$A,'Change log'!$B:$B,$A21,'Change log'!$C:$C,"Replaced")))</f>
        <v/>
      </c>
      <c r="K21" s="4" t="str">
        <f t="shared" si="1"/>
        <v/>
      </c>
      <c r="L21" s="8" t="str">
        <f t="shared" si="2"/>
        <v/>
      </c>
      <c r="M21" s="5" t="str">
        <f t="shared" si="3"/>
        <v/>
      </c>
      <c r="N21" s="6"/>
      <c r="O21" s="7"/>
      <c r="P21" s="7" t="str">
        <f t="shared" si="4"/>
        <v/>
      </c>
      <c r="Q21" s="5"/>
      <c r="R21" s="2"/>
    </row>
    <row r="22" ht="15.75" customHeight="1">
      <c r="F22" s="5"/>
      <c r="G22" s="5"/>
      <c r="I22" s="5"/>
      <c r="J22" s="4" t="str">
        <f>IF($A22="","",IF(_xlfn.MAXIFS('Change log'!$A:$A,'Change log'!$B:$B,$A22,'Change log'!$C:$C,"Replaced")=0,"",_xlfn.MAXIFS('Change log'!$A:$A,'Change log'!$B:$B,$A22,'Change log'!$C:$C,"Replaced")))</f>
        <v/>
      </c>
      <c r="K22" s="4" t="str">
        <f t="shared" si="1"/>
        <v/>
      </c>
      <c r="L22" s="8" t="str">
        <f t="shared" si="2"/>
        <v/>
      </c>
      <c r="M22" s="5" t="str">
        <f t="shared" si="3"/>
        <v/>
      </c>
      <c r="N22" s="6"/>
      <c r="O22" s="7"/>
      <c r="P22" s="7" t="str">
        <f t="shared" si="4"/>
        <v/>
      </c>
      <c r="Q22" s="5"/>
      <c r="R22" s="2"/>
    </row>
    <row r="23" ht="15.75" customHeight="1">
      <c r="F23" s="5"/>
      <c r="G23" s="5"/>
      <c r="I23" s="5"/>
      <c r="J23" s="4" t="str">
        <f>IF($A23="","",IF(_xlfn.MAXIFS('Change log'!$A:$A,'Change log'!$B:$B,$A23,'Change log'!$C:$C,"Replaced")=0,"",_xlfn.MAXIFS('Change log'!$A:$A,'Change log'!$B:$B,$A23,'Change log'!$C:$C,"Replaced")))</f>
        <v/>
      </c>
      <c r="K23" s="4" t="str">
        <f t="shared" si="1"/>
        <v/>
      </c>
      <c r="L23" s="8" t="str">
        <f t="shared" si="2"/>
        <v/>
      </c>
      <c r="M23" s="5" t="str">
        <f t="shared" si="3"/>
        <v/>
      </c>
      <c r="N23" s="6"/>
      <c r="O23" s="7"/>
      <c r="P23" s="7" t="str">
        <f t="shared" si="4"/>
        <v/>
      </c>
      <c r="Q23" s="5"/>
      <c r="R23" s="2"/>
    </row>
    <row r="24" ht="15.75" customHeight="1">
      <c r="F24" s="5"/>
      <c r="G24" s="5"/>
      <c r="I24" s="5"/>
      <c r="J24" s="4" t="str">
        <f>IF($A24="","",IF(_xlfn.MAXIFS('Change log'!$A:$A,'Change log'!$B:$B,$A24,'Change log'!$C:$C,"Replaced")=0,"",_xlfn.MAXIFS('Change log'!$A:$A,'Change log'!$B:$B,$A24,'Change log'!$C:$C,"Replaced")))</f>
        <v/>
      </c>
      <c r="K24" s="4" t="str">
        <f t="shared" si="1"/>
        <v/>
      </c>
      <c r="L24" s="8" t="str">
        <f t="shared" si="2"/>
        <v/>
      </c>
      <c r="M24" s="5" t="str">
        <f t="shared" si="3"/>
        <v/>
      </c>
      <c r="N24" s="6"/>
      <c r="O24" s="7"/>
      <c r="P24" s="7" t="str">
        <f t="shared" si="4"/>
        <v/>
      </c>
      <c r="Q24" s="5"/>
      <c r="R24" s="2"/>
    </row>
    <row r="25" ht="15.75" customHeight="1">
      <c r="F25" s="5"/>
      <c r="G25" s="5"/>
      <c r="I25" s="5"/>
      <c r="J25" s="4" t="str">
        <f>IF($A25="","",IF(_xlfn.MAXIFS('Change log'!$A:$A,'Change log'!$B:$B,$A25,'Change log'!$C:$C,"Replaced")=0,"",_xlfn.MAXIFS('Change log'!$A:$A,'Change log'!$B:$B,$A25,'Change log'!$C:$C,"Replaced")))</f>
        <v/>
      </c>
      <c r="K25" s="4" t="str">
        <f t="shared" si="1"/>
        <v/>
      </c>
      <c r="L25" s="8" t="str">
        <f t="shared" si="2"/>
        <v/>
      </c>
      <c r="M25" s="5" t="str">
        <f t="shared" si="3"/>
        <v/>
      </c>
      <c r="N25" s="6"/>
      <c r="O25" s="7"/>
      <c r="P25" s="7" t="str">
        <f t="shared" si="4"/>
        <v/>
      </c>
      <c r="Q25" s="5"/>
      <c r="R25" s="2"/>
    </row>
    <row r="26" ht="15.75" customHeight="1">
      <c r="F26" s="5"/>
      <c r="G26" s="5"/>
      <c r="I26" s="5"/>
      <c r="J26" s="4" t="str">
        <f>IF($A26="","",IF(_xlfn.MAXIFS('Change log'!$A:$A,'Change log'!$B:$B,$A26,'Change log'!$C:$C,"Replaced")=0,"",_xlfn.MAXIFS('Change log'!$A:$A,'Change log'!$B:$B,$A26,'Change log'!$C:$C,"Replaced")))</f>
        <v/>
      </c>
      <c r="K26" s="4" t="str">
        <f t="shared" si="1"/>
        <v/>
      </c>
      <c r="L26" s="8" t="str">
        <f t="shared" si="2"/>
        <v/>
      </c>
      <c r="M26" s="5" t="str">
        <f t="shared" si="3"/>
        <v/>
      </c>
      <c r="N26" s="6"/>
      <c r="O26" s="7"/>
      <c r="P26" s="7" t="str">
        <f t="shared" si="4"/>
        <v/>
      </c>
      <c r="Q26" s="5"/>
      <c r="R26" s="2"/>
    </row>
    <row r="27" ht="15.75" customHeight="1">
      <c r="F27" s="5"/>
      <c r="G27" s="5"/>
      <c r="I27" s="5"/>
      <c r="J27" s="4" t="str">
        <f>IF($A27="","",IF(_xlfn.MAXIFS('Change log'!$A:$A,'Change log'!$B:$B,$A27,'Change log'!$C:$C,"Replaced")=0,"",_xlfn.MAXIFS('Change log'!$A:$A,'Change log'!$B:$B,$A27,'Change log'!$C:$C,"Replaced")))</f>
        <v/>
      </c>
      <c r="K27" s="4" t="str">
        <f t="shared" si="1"/>
        <v/>
      </c>
      <c r="L27" s="8" t="str">
        <f t="shared" si="2"/>
        <v/>
      </c>
      <c r="M27" s="5" t="str">
        <f t="shared" si="3"/>
        <v/>
      </c>
      <c r="N27" s="6"/>
      <c r="O27" s="7"/>
      <c r="P27" s="7" t="str">
        <f t="shared" si="4"/>
        <v/>
      </c>
      <c r="Q27" s="5"/>
      <c r="R27" s="2"/>
    </row>
    <row r="28" ht="15.75" customHeight="1">
      <c r="F28" s="5"/>
      <c r="G28" s="5"/>
      <c r="I28" s="5"/>
      <c r="J28" s="4" t="str">
        <f>IF($A28="","",IF(_xlfn.MAXIFS('Change log'!$A:$A,'Change log'!$B:$B,$A28,'Change log'!$C:$C,"Replaced")=0,"",_xlfn.MAXIFS('Change log'!$A:$A,'Change log'!$B:$B,$A28,'Change log'!$C:$C,"Replaced")))</f>
        <v/>
      </c>
      <c r="K28" s="4" t="str">
        <f t="shared" si="1"/>
        <v/>
      </c>
      <c r="L28" s="8" t="str">
        <f t="shared" si="2"/>
        <v/>
      </c>
      <c r="M28" s="5" t="str">
        <f t="shared" si="3"/>
        <v/>
      </c>
      <c r="N28" s="6"/>
      <c r="O28" s="7"/>
      <c r="P28" s="7" t="str">
        <f t="shared" si="4"/>
        <v/>
      </c>
      <c r="Q28" s="5"/>
      <c r="R28" s="2"/>
    </row>
    <row r="29" ht="15.75" customHeight="1">
      <c r="F29" s="5"/>
      <c r="G29" s="5"/>
      <c r="I29" s="5"/>
      <c r="J29" s="4" t="str">
        <f>IF($A29="","",IF(_xlfn.MAXIFS('Change log'!$A:$A,'Change log'!$B:$B,$A29,'Change log'!$C:$C,"Replaced")=0,"",_xlfn.MAXIFS('Change log'!$A:$A,'Change log'!$B:$B,$A29,'Change log'!$C:$C,"Replaced")))</f>
        <v/>
      </c>
      <c r="K29" s="4" t="str">
        <f t="shared" si="1"/>
        <v/>
      </c>
      <c r="L29" s="8" t="str">
        <f t="shared" si="2"/>
        <v/>
      </c>
      <c r="M29" s="5" t="str">
        <f t="shared" si="3"/>
        <v/>
      </c>
      <c r="N29" s="6"/>
      <c r="O29" s="7"/>
      <c r="P29" s="7" t="str">
        <f t="shared" si="4"/>
        <v/>
      </c>
      <c r="Q29" s="5"/>
      <c r="R29" s="2"/>
    </row>
    <row r="30" ht="15.75" customHeight="1">
      <c r="F30" s="5"/>
      <c r="G30" s="5"/>
      <c r="I30" s="5"/>
      <c r="J30" s="4" t="str">
        <f>IF($A30="","",IF(_xlfn.MAXIFS('Change log'!$A:$A,'Change log'!$B:$B,$A30,'Change log'!$C:$C,"Replaced")=0,"",_xlfn.MAXIFS('Change log'!$A:$A,'Change log'!$B:$B,$A30,'Change log'!$C:$C,"Replaced")))</f>
        <v/>
      </c>
      <c r="K30" s="4" t="str">
        <f t="shared" si="1"/>
        <v/>
      </c>
      <c r="L30" s="8" t="str">
        <f t="shared" si="2"/>
        <v/>
      </c>
      <c r="M30" s="5" t="str">
        <f t="shared" si="3"/>
        <v/>
      </c>
      <c r="N30" s="6"/>
      <c r="O30" s="7"/>
      <c r="P30" s="7" t="str">
        <f t="shared" si="4"/>
        <v/>
      </c>
      <c r="Q30" s="5"/>
      <c r="R30" s="2"/>
    </row>
    <row r="31" ht="15.75" customHeight="1">
      <c r="F31" s="5"/>
      <c r="G31" s="5"/>
      <c r="I31" s="5"/>
      <c r="J31" s="4" t="str">
        <f>IF($A31="","",IF(_xlfn.MAXIFS('Change log'!$A:$A,'Change log'!$B:$B,$A31,'Change log'!$C:$C,"Replaced")=0,"",_xlfn.MAXIFS('Change log'!$A:$A,'Change log'!$B:$B,$A31,'Change log'!$C:$C,"Replaced")))</f>
        <v/>
      </c>
      <c r="K31" s="4" t="str">
        <f t="shared" si="1"/>
        <v/>
      </c>
      <c r="L31" s="8" t="str">
        <f t="shared" si="2"/>
        <v/>
      </c>
      <c r="M31" s="5" t="str">
        <f t="shared" si="3"/>
        <v/>
      </c>
      <c r="N31" s="6"/>
      <c r="O31" s="7"/>
      <c r="P31" s="7" t="str">
        <f t="shared" si="4"/>
        <v/>
      </c>
      <c r="Q31" s="5"/>
      <c r="R31" s="2"/>
    </row>
    <row r="32" ht="15.75" customHeight="1">
      <c r="F32" s="5"/>
      <c r="G32" s="5"/>
      <c r="I32" s="5"/>
      <c r="J32" s="4" t="str">
        <f>IF($A32="","",IF(_xlfn.MAXIFS('Change log'!$A:$A,'Change log'!$B:$B,$A32,'Change log'!$C:$C,"Replaced")=0,"",_xlfn.MAXIFS('Change log'!$A:$A,'Change log'!$B:$B,$A32,'Change log'!$C:$C,"Replaced")))</f>
        <v/>
      </c>
      <c r="K32" s="4" t="str">
        <f t="shared" si="1"/>
        <v/>
      </c>
      <c r="L32" s="8" t="str">
        <f t="shared" si="2"/>
        <v/>
      </c>
      <c r="M32" s="5" t="str">
        <f t="shared" si="3"/>
        <v/>
      </c>
      <c r="N32" s="6"/>
      <c r="O32" s="7"/>
      <c r="P32" s="7" t="str">
        <f t="shared" si="4"/>
        <v/>
      </c>
      <c r="Q32" s="5"/>
      <c r="R32" s="2"/>
    </row>
    <row r="33" ht="15.75" customHeight="1">
      <c r="F33" s="5"/>
      <c r="G33" s="5"/>
      <c r="I33" s="5"/>
      <c r="J33" s="4" t="str">
        <f>IF($A33="","",IF(_xlfn.MAXIFS('Change log'!$A:$A,'Change log'!$B:$B,$A33,'Change log'!$C:$C,"Replaced")=0,"",_xlfn.MAXIFS('Change log'!$A:$A,'Change log'!$B:$B,$A33,'Change log'!$C:$C,"Replaced")))</f>
        <v/>
      </c>
      <c r="K33" s="4" t="str">
        <f t="shared" si="1"/>
        <v/>
      </c>
      <c r="L33" s="8" t="str">
        <f t="shared" si="2"/>
        <v/>
      </c>
      <c r="M33" s="5" t="str">
        <f t="shared" si="3"/>
        <v/>
      </c>
      <c r="N33" s="6"/>
      <c r="O33" s="7"/>
      <c r="P33" s="7" t="str">
        <f t="shared" si="4"/>
        <v/>
      </c>
      <c r="Q33" s="5"/>
      <c r="R33" s="2"/>
    </row>
    <row r="34" ht="15.75" customHeight="1">
      <c r="F34" s="5"/>
      <c r="G34" s="5"/>
      <c r="I34" s="5"/>
      <c r="J34" s="4" t="str">
        <f>IF($A34="","",IF(_xlfn.MAXIFS('Change log'!$A:$A,'Change log'!$B:$B,$A34,'Change log'!$C:$C,"Replaced")=0,"",_xlfn.MAXIFS('Change log'!$A:$A,'Change log'!$B:$B,$A34,'Change log'!$C:$C,"Replaced")))</f>
        <v/>
      </c>
      <c r="K34" s="4" t="str">
        <f t="shared" si="1"/>
        <v/>
      </c>
      <c r="L34" s="8" t="str">
        <f t="shared" si="2"/>
        <v/>
      </c>
      <c r="M34" s="5" t="str">
        <f t="shared" si="3"/>
        <v/>
      </c>
      <c r="N34" s="6"/>
      <c r="O34" s="7"/>
      <c r="P34" s="7" t="str">
        <f t="shared" si="4"/>
        <v/>
      </c>
      <c r="Q34" s="5"/>
      <c r="R34" s="2"/>
    </row>
    <row r="35" ht="15.75" customHeight="1">
      <c r="F35" s="5"/>
      <c r="G35" s="5"/>
      <c r="I35" s="5"/>
      <c r="J35" s="4" t="str">
        <f>IF($A35="","",IF(_xlfn.MAXIFS('Change log'!$A:$A,'Change log'!$B:$B,$A35,'Change log'!$C:$C,"Replaced")=0,"",_xlfn.MAXIFS('Change log'!$A:$A,'Change log'!$B:$B,$A35,'Change log'!$C:$C,"Replaced")))</f>
        <v/>
      </c>
      <c r="K35" s="4" t="str">
        <f t="shared" si="1"/>
        <v/>
      </c>
      <c r="L35" s="8" t="str">
        <f t="shared" si="2"/>
        <v/>
      </c>
      <c r="M35" s="5" t="str">
        <f t="shared" si="3"/>
        <v/>
      </c>
      <c r="N35" s="6"/>
      <c r="O35" s="7"/>
      <c r="P35" s="7" t="str">
        <f t="shared" si="4"/>
        <v/>
      </c>
      <c r="Q35" s="5"/>
      <c r="R35" s="2"/>
    </row>
    <row r="36" ht="15.75" customHeight="1">
      <c r="F36" s="5"/>
      <c r="G36" s="5"/>
      <c r="I36" s="5"/>
      <c r="J36" s="4" t="str">
        <f>IF($A36="","",IF(_xlfn.MAXIFS('Change log'!$A:$A,'Change log'!$B:$B,$A36,'Change log'!$C:$C,"Replaced")=0,"",_xlfn.MAXIFS('Change log'!$A:$A,'Change log'!$B:$B,$A36,'Change log'!$C:$C,"Replaced")))</f>
        <v/>
      </c>
      <c r="K36" s="4" t="str">
        <f t="shared" si="1"/>
        <v/>
      </c>
      <c r="L36" s="8" t="str">
        <f t="shared" si="2"/>
        <v/>
      </c>
      <c r="M36" s="5" t="str">
        <f t="shared" si="3"/>
        <v/>
      </c>
      <c r="N36" s="6"/>
      <c r="O36" s="7"/>
      <c r="P36" s="7" t="str">
        <f t="shared" si="4"/>
        <v/>
      </c>
      <c r="Q36" s="5"/>
      <c r="R36" s="2"/>
    </row>
    <row r="37" ht="15.75" customHeight="1">
      <c r="F37" s="5"/>
      <c r="G37" s="5"/>
      <c r="I37" s="5"/>
      <c r="J37" s="4" t="str">
        <f>IF($A37="","",IF(_xlfn.MAXIFS('Change log'!$A:$A,'Change log'!$B:$B,$A37,'Change log'!$C:$C,"Replaced")=0,"",_xlfn.MAXIFS('Change log'!$A:$A,'Change log'!$B:$B,$A37,'Change log'!$C:$C,"Replaced")))</f>
        <v/>
      </c>
      <c r="K37" s="4" t="str">
        <f t="shared" si="1"/>
        <v/>
      </c>
      <c r="L37" s="8" t="str">
        <f t="shared" si="2"/>
        <v/>
      </c>
      <c r="M37" s="5" t="str">
        <f t="shared" si="3"/>
        <v/>
      </c>
      <c r="N37" s="6"/>
      <c r="O37" s="7"/>
      <c r="P37" s="7" t="str">
        <f t="shared" si="4"/>
        <v/>
      </c>
      <c r="Q37" s="5"/>
      <c r="R37" s="2"/>
    </row>
    <row r="38" ht="15.75" customHeight="1">
      <c r="F38" s="5"/>
      <c r="G38" s="5"/>
      <c r="I38" s="5"/>
      <c r="J38" s="4" t="str">
        <f>IF($A38="","",IF(_xlfn.MAXIFS('Change log'!$A:$A,'Change log'!$B:$B,$A38,'Change log'!$C:$C,"Replaced")=0,"",_xlfn.MAXIFS('Change log'!$A:$A,'Change log'!$B:$B,$A38,'Change log'!$C:$C,"Replaced")))</f>
        <v/>
      </c>
      <c r="K38" s="4" t="str">
        <f t="shared" si="1"/>
        <v/>
      </c>
      <c r="L38" s="8" t="str">
        <f t="shared" si="2"/>
        <v/>
      </c>
      <c r="M38" s="5" t="str">
        <f t="shared" si="3"/>
        <v/>
      </c>
      <c r="N38" s="6"/>
      <c r="O38" s="7"/>
      <c r="P38" s="7" t="str">
        <f t="shared" si="4"/>
        <v/>
      </c>
      <c r="Q38" s="5"/>
      <c r="R38" s="2"/>
    </row>
    <row r="39" ht="15.75" customHeight="1">
      <c r="F39" s="5"/>
      <c r="G39" s="5"/>
      <c r="I39" s="5"/>
      <c r="J39" s="4" t="str">
        <f>IF($A39="","",IF(_xlfn.MAXIFS('Change log'!$A:$A,'Change log'!$B:$B,$A39,'Change log'!$C:$C,"Replaced")=0,"",_xlfn.MAXIFS('Change log'!$A:$A,'Change log'!$B:$B,$A39,'Change log'!$C:$C,"Replaced")))</f>
        <v/>
      </c>
      <c r="K39" s="4" t="str">
        <f t="shared" si="1"/>
        <v/>
      </c>
      <c r="L39" s="8" t="str">
        <f t="shared" si="2"/>
        <v/>
      </c>
      <c r="M39" s="5" t="str">
        <f t="shared" si="3"/>
        <v/>
      </c>
      <c r="N39" s="6"/>
      <c r="O39" s="7"/>
      <c r="P39" s="7" t="str">
        <f t="shared" si="4"/>
        <v/>
      </c>
      <c r="Q39" s="5"/>
      <c r="R39" s="2"/>
    </row>
    <row r="40" ht="15.75" customHeight="1">
      <c r="F40" s="5"/>
      <c r="G40" s="5"/>
      <c r="I40" s="5"/>
      <c r="J40" s="4" t="str">
        <f>IF($A40="","",IF(_xlfn.MAXIFS('Change log'!$A:$A,'Change log'!$B:$B,$A40,'Change log'!$C:$C,"Replaced")=0,"",_xlfn.MAXIFS('Change log'!$A:$A,'Change log'!$B:$B,$A40,'Change log'!$C:$C,"Replaced")))</f>
        <v/>
      </c>
      <c r="K40" s="4" t="str">
        <f t="shared" si="1"/>
        <v/>
      </c>
      <c r="L40" s="8" t="str">
        <f t="shared" si="2"/>
        <v/>
      </c>
      <c r="M40" s="5" t="str">
        <f t="shared" si="3"/>
        <v/>
      </c>
      <c r="N40" s="6"/>
      <c r="O40" s="7"/>
      <c r="P40" s="7" t="str">
        <f t="shared" si="4"/>
        <v/>
      </c>
      <c r="Q40" s="5"/>
      <c r="R40" s="2"/>
    </row>
    <row r="41" ht="15.75" customHeight="1">
      <c r="F41" s="5"/>
      <c r="G41" s="5"/>
      <c r="I41" s="5"/>
      <c r="J41" s="4" t="str">
        <f>IF($A41="","",IF(_xlfn.MAXIFS('Change log'!$A:$A,'Change log'!$B:$B,$A41,'Change log'!$C:$C,"Replaced")=0,"",_xlfn.MAXIFS('Change log'!$A:$A,'Change log'!$B:$B,$A41,'Change log'!$C:$C,"Replaced")))</f>
        <v/>
      </c>
      <c r="K41" s="4" t="str">
        <f t="shared" si="1"/>
        <v/>
      </c>
      <c r="L41" s="8" t="str">
        <f t="shared" si="2"/>
        <v/>
      </c>
      <c r="M41" s="5" t="str">
        <f t="shared" si="3"/>
        <v/>
      </c>
      <c r="N41" s="6"/>
      <c r="O41" s="7"/>
      <c r="P41" s="7" t="str">
        <f t="shared" si="4"/>
        <v/>
      </c>
      <c r="Q41" s="5"/>
      <c r="R41" s="2"/>
    </row>
    <row r="42" ht="15.75" customHeight="1">
      <c r="F42" s="5"/>
      <c r="G42" s="5"/>
      <c r="I42" s="5"/>
      <c r="J42" s="4" t="str">
        <f>IF($A42="","",IF(_xlfn.MAXIFS('Change log'!$A:$A,'Change log'!$B:$B,$A42,'Change log'!$C:$C,"Replaced")=0,"",_xlfn.MAXIFS('Change log'!$A:$A,'Change log'!$B:$B,$A42,'Change log'!$C:$C,"Replaced")))</f>
        <v/>
      </c>
      <c r="K42" s="4" t="str">
        <f t="shared" si="1"/>
        <v/>
      </c>
      <c r="L42" s="8" t="str">
        <f t="shared" si="2"/>
        <v/>
      </c>
      <c r="M42" s="5" t="str">
        <f t="shared" si="3"/>
        <v/>
      </c>
      <c r="N42" s="6"/>
      <c r="O42" s="7"/>
      <c r="P42" s="7" t="str">
        <f t="shared" si="4"/>
        <v/>
      </c>
      <c r="Q42" s="5"/>
      <c r="R42" s="2"/>
    </row>
    <row r="43" ht="15.75" customHeight="1">
      <c r="F43" s="5"/>
      <c r="G43" s="5"/>
      <c r="I43" s="5"/>
      <c r="J43" s="4" t="str">
        <f>IF($A43="","",IF(_xlfn.MAXIFS('Change log'!$A:$A,'Change log'!$B:$B,$A43,'Change log'!$C:$C,"Replaced")=0,"",_xlfn.MAXIFS('Change log'!$A:$A,'Change log'!$B:$B,$A43,'Change log'!$C:$C,"Replaced")))</f>
        <v/>
      </c>
      <c r="K43" s="4" t="str">
        <f t="shared" si="1"/>
        <v/>
      </c>
      <c r="L43" s="8" t="str">
        <f t="shared" si="2"/>
        <v/>
      </c>
      <c r="M43" s="5" t="str">
        <f t="shared" si="3"/>
        <v/>
      </c>
      <c r="N43" s="6"/>
      <c r="O43" s="7"/>
      <c r="P43" s="7" t="str">
        <f t="shared" si="4"/>
        <v/>
      </c>
      <c r="Q43" s="5"/>
      <c r="R43" s="2"/>
    </row>
    <row r="44" ht="15.75" customHeight="1">
      <c r="F44" s="5"/>
      <c r="G44" s="5"/>
      <c r="I44" s="5"/>
      <c r="J44" s="4" t="str">
        <f>IF($A44="","",IF(_xlfn.MAXIFS('Change log'!$A:$A,'Change log'!$B:$B,$A44,'Change log'!$C:$C,"Replaced")=0,"",_xlfn.MAXIFS('Change log'!$A:$A,'Change log'!$B:$B,$A44,'Change log'!$C:$C,"Replaced")))</f>
        <v/>
      </c>
      <c r="K44" s="4" t="str">
        <f t="shared" si="1"/>
        <v/>
      </c>
      <c r="L44" s="8" t="str">
        <f t="shared" si="2"/>
        <v/>
      </c>
      <c r="M44" s="5" t="str">
        <f t="shared" si="3"/>
        <v/>
      </c>
      <c r="N44" s="6"/>
      <c r="O44" s="7"/>
      <c r="P44" s="7" t="str">
        <f t="shared" si="4"/>
        <v/>
      </c>
      <c r="Q44" s="5"/>
      <c r="R44" s="2"/>
    </row>
    <row r="45" ht="15.75" customHeight="1">
      <c r="F45" s="5"/>
      <c r="G45" s="5"/>
      <c r="I45" s="5"/>
      <c r="J45" s="4" t="str">
        <f>IF($A45="","",IF(_xlfn.MAXIFS('Change log'!$A:$A,'Change log'!$B:$B,$A45,'Change log'!$C:$C,"Replaced")=0,"",_xlfn.MAXIFS('Change log'!$A:$A,'Change log'!$B:$B,$A45,'Change log'!$C:$C,"Replaced")))</f>
        <v/>
      </c>
      <c r="K45" s="4" t="str">
        <f t="shared" si="1"/>
        <v/>
      </c>
      <c r="L45" s="8" t="str">
        <f t="shared" si="2"/>
        <v/>
      </c>
      <c r="M45" s="5" t="str">
        <f t="shared" si="3"/>
        <v/>
      </c>
      <c r="N45" s="6"/>
      <c r="O45" s="7"/>
      <c r="P45" s="7" t="str">
        <f t="shared" si="4"/>
        <v/>
      </c>
      <c r="Q45" s="5"/>
      <c r="R45" s="2"/>
    </row>
    <row r="46" ht="15.75" customHeight="1">
      <c r="F46" s="5"/>
      <c r="G46" s="5"/>
      <c r="I46" s="5"/>
      <c r="J46" s="4" t="str">
        <f>IF($A46="","",IF(_xlfn.MAXIFS('Change log'!$A:$A,'Change log'!$B:$B,$A46,'Change log'!$C:$C,"Replaced")=0,"",_xlfn.MAXIFS('Change log'!$A:$A,'Change log'!$B:$B,$A46,'Change log'!$C:$C,"Replaced")))</f>
        <v/>
      </c>
      <c r="K46" s="4" t="str">
        <f t="shared" si="1"/>
        <v/>
      </c>
      <c r="L46" s="8" t="str">
        <f t="shared" si="2"/>
        <v/>
      </c>
      <c r="M46" s="5" t="str">
        <f t="shared" si="3"/>
        <v/>
      </c>
      <c r="N46" s="6"/>
      <c r="O46" s="7"/>
      <c r="P46" s="7" t="str">
        <f t="shared" si="4"/>
        <v/>
      </c>
      <c r="Q46" s="5"/>
      <c r="R46" s="2"/>
    </row>
    <row r="47" ht="15.75" customHeight="1">
      <c r="F47" s="5"/>
      <c r="G47" s="5"/>
      <c r="I47" s="5"/>
      <c r="J47" s="4" t="str">
        <f>IF($A47="","",IF(_xlfn.MAXIFS('Change log'!$A:$A,'Change log'!$B:$B,$A47,'Change log'!$C:$C,"Replaced")=0,"",_xlfn.MAXIFS('Change log'!$A:$A,'Change log'!$B:$B,$A47,'Change log'!$C:$C,"Replaced")))</f>
        <v/>
      </c>
      <c r="K47" s="4" t="str">
        <f t="shared" si="1"/>
        <v/>
      </c>
      <c r="L47" s="8" t="str">
        <f t="shared" si="2"/>
        <v/>
      </c>
      <c r="M47" s="5" t="str">
        <f t="shared" si="3"/>
        <v/>
      </c>
      <c r="N47" s="6"/>
      <c r="O47" s="7"/>
      <c r="P47" s="7" t="str">
        <f t="shared" si="4"/>
        <v/>
      </c>
      <c r="Q47" s="5"/>
      <c r="R47" s="2"/>
    </row>
    <row r="48" ht="15.75" customHeight="1">
      <c r="F48" s="5"/>
      <c r="G48" s="5"/>
      <c r="I48" s="5"/>
      <c r="J48" s="4" t="str">
        <f>IF($A48="","",IF(_xlfn.MAXIFS('Change log'!$A:$A,'Change log'!$B:$B,$A48,'Change log'!$C:$C,"Replaced")=0,"",_xlfn.MAXIFS('Change log'!$A:$A,'Change log'!$B:$B,$A48,'Change log'!$C:$C,"Replaced")))</f>
        <v/>
      </c>
      <c r="K48" s="4" t="str">
        <f t="shared" si="1"/>
        <v/>
      </c>
      <c r="L48" s="8" t="str">
        <f t="shared" si="2"/>
        <v/>
      </c>
      <c r="M48" s="5" t="str">
        <f t="shared" si="3"/>
        <v/>
      </c>
      <c r="N48" s="6"/>
      <c r="O48" s="7"/>
      <c r="P48" s="7" t="str">
        <f t="shared" si="4"/>
        <v/>
      </c>
      <c r="Q48" s="5"/>
      <c r="R48" s="2"/>
    </row>
    <row r="49" ht="15.75" customHeight="1">
      <c r="F49" s="5"/>
      <c r="G49" s="5"/>
      <c r="I49" s="5"/>
      <c r="J49" s="4" t="str">
        <f>IF($A49="","",IF(_xlfn.MAXIFS('Change log'!$A:$A,'Change log'!$B:$B,$A49,'Change log'!$C:$C,"Replaced")=0,"",_xlfn.MAXIFS('Change log'!$A:$A,'Change log'!$B:$B,$A49,'Change log'!$C:$C,"Replaced")))</f>
        <v/>
      </c>
      <c r="K49" s="4" t="str">
        <f t="shared" si="1"/>
        <v/>
      </c>
      <c r="L49" s="8" t="str">
        <f t="shared" si="2"/>
        <v/>
      </c>
      <c r="M49" s="5" t="str">
        <f t="shared" si="3"/>
        <v/>
      </c>
      <c r="N49" s="6"/>
      <c r="O49" s="7"/>
      <c r="P49" s="7" t="str">
        <f t="shared" si="4"/>
        <v/>
      </c>
      <c r="Q49" s="5"/>
      <c r="R49" s="2"/>
    </row>
    <row r="50" ht="15.75" customHeight="1">
      <c r="F50" s="5"/>
      <c r="G50" s="5"/>
      <c r="I50" s="5"/>
      <c r="J50" s="4" t="str">
        <f>IF($A50="","",IF(_xlfn.MAXIFS('Change log'!$A:$A,'Change log'!$B:$B,$A50,'Change log'!$C:$C,"Replaced")=0,"",_xlfn.MAXIFS('Change log'!$A:$A,'Change log'!$B:$B,$A50,'Change log'!$C:$C,"Replaced")))</f>
        <v/>
      </c>
      <c r="K50" s="4" t="str">
        <f t="shared" si="1"/>
        <v/>
      </c>
      <c r="L50" s="8" t="str">
        <f t="shared" si="2"/>
        <v/>
      </c>
      <c r="M50" s="5" t="str">
        <f t="shared" si="3"/>
        <v/>
      </c>
      <c r="N50" s="6"/>
      <c r="O50" s="7"/>
      <c r="P50" s="7" t="str">
        <f t="shared" si="4"/>
        <v/>
      </c>
      <c r="Q50" s="5"/>
      <c r="R50" s="2"/>
    </row>
    <row r="51" ht="15.75" customHeight="1">
      <c r="F51" s="5"/>
      <c r="G51" s="5"/>
      <c r="I51" s="5"/>
      <c r="J51" s="4" t="str">
        <f>IF($A51="","",IF(_xlfn.MAXIFS('Change log'!$A:$A,'Change log'!$B:$B,$A51,'Change log'!$C:$C,"Replaced")=0,"",_xlfn.MAXIFS('Change log'!$A:$A,'Change log'!$B:$B,$A51,'Change log'!$C:$C,"Replaced")))</f>
        <v/>
      </c>
      <c r="K51" s="4" t="str">
        <f t="shared" si="1"/>
        <v/>
      </c>
      <c r="L51" s="8" t="str">
        <f t="shared" si="2"/>
        <v/>
      </c>
      <c r="M51" s="5" t="str">
        <f t="shared" si="3"/>
        <v/>
      </c>
      <c r="N51" s="6"/>
      <c r="O51" s="7"/>
      <c r="P51" s="7" t="str">
        <f t="shared" si="4"/>
        <v/>
      </c>
      <c r="Q51" s="5"/>
      <c r="R51" s="2"/>
    </row>
    <row r="52" ht="15.75" customHeight="1">
      <c r="F52" s="5"/>
      <c r="G52" s="5"/>
      <c r="I52" s="5"/>
      <c r="J52" s="4" t="str">
        <f>IF($A52="","",IF(_xlfn.MAXIFS('Change log'!$A:$A,'Change log'!$B:$B,$A52,'Change log'!$C:$C,"Replaced")=0,"",_xlfn.MAXIFS('Change log'!$A:$A,'Change log'!$B:$B,$A52,'Change log'!$C:$C,"Replaced")))</f>
        <v/>
      </c>
      <c r="K52" s="4" t="str">
        <f t="shared" si="1"/>
        <v/>
      </c>
      <c r="L52" s="8" t="str">
        <f t="shared" si="2"/>
        <v/>
      </c>
      <c r="M52" s="5" t="str">
        <f t="shared" si="3"/>
        <v/>
      </c>
      <c r="N52" s="6"/>
      <c r="O52" s="7"/>
      <c r="P52" s="7" t="str">
        <f t="shared" si="4"/>
        <v/>
      </c>
      <c r="Q52" s="5"/>
      <c r="R52" s="2"/>
    </row>
    <row r="53" ht="15.75" customHeight="1">
      <c r="F53" s="5"/>
      <c r="G53" s="5"/>
      <c r="I53" s="5"/>
      <c r="J53" s="4" t="str">
        <f>IF($A53="","",IF(_xlfn.MAXIFS('Change log'!$A:$A,'Change log'!$B:$B,$A53,'Change log'!$C:$C,"Replaced")=0,"",_xlfn.MAXIFS('Change log'!$A:$A,'Change log'!$B:$B,$A53,'Change log'!$C:$C,"Replaced")))</f>
        <v/>
      </c>
      <c r="K53" s="4" t="str">
        <f t="shared" si="1"/>
        <v/>
      </c>
      <c r="L53" s="8" t="str">
        <f t="shared" si="2"/>
        <v/>
      </c>
      <c r="M53" s="5" t="str">
        <f t="shared" si="3"/>
        <v/>
      </c>
      <c r="N53" s="6"/>
      <c r="O53" s="7"/>
      <c r="P53" s="7" t="str">
        <f t="shared" si="4"/>
        <v/>
      </c>
      <c r="Q53" s="5"/>
      <c r="R53" s="2"/>
    </row>
    <row r="54" ht="15.75" customHeight="1">
      <c r="F54" s="5"/>
      <c r="G54" s="5"/>
      <c r="I54" s="5"/>
      <c r="J54" s="4" t="str">
        <f>IF($A54="","",IF(_xlfn.MAXIFS('Change log'!$A:$A,'Change log'!$B:$B,$A54,'Change log'!$C:$C,"Replaced")=0,"",_xlfn.MAXIFS('Change log'!$A:$A,'Change log'!$B:$B,$A54,'Change log'!$C:$C,"Replaced")))</f>
        <v/>
      </c>
      <c r="K54" s="4" t="str">
        <f t="shared" si="1"/>
        <v/>
      </c>
      <c r="L54" s="8" t="str">
        <f t="shared" si="2"/>
        <v/>
      </c>
      <c r="M54" s="5" t="str">
        <f t="shared" si="3"/>
        <v/>
      </c>
      <c r="N54" s="6"/>
      <c r="O54" s="7"/>
      <c r="P54" s="7" t="str">
        <f t="shared" si="4"/>
        <v/>
      </c>
      <c r="Q54" s="5"/>
      <c r="R54" s="2"/>
    </row>
    <row r="55" ht="15.75" customHeight="1">
      <c r="F55" s="5"/>
      <c r="G55" s="5"/>
      <c r="I55" s="5"/>
      <c r="J55" s="4" t="str">
        <f>IF($A55="","",IF(_xlfn.MAXIFS('Change log'!$A:$A,'Change log'!$B:$B,$A55,'Change log'!$C:$C,"Replaced")=0,"",_xlfn.MAXIFS('Change log'!$A:$A,'Change log'!$B:$B,$A55,'Change log'!$C:$C,"Replaced")))</f>
        <v/>
      </c>
      <c r="K55" s="4" t="str">
        <f t="shared" si="1"/>
        <v/>
      </c>
      <c r="L55" s="8" t="str">
        <f t="shared" si="2"/>
        <v/>
      </c>
      <c r="M55" s="5" t="str">
        <f t="shared" si="3"/>
        <v/>
      </c>
      <c r="N55" s="6"/>
      <c r="O55" s="7"/>
      <c r="P55" s="7" t="str">
        <f t="shared" si="4"/>
        <v/>
      </c>
      <c r="Q55" s="5"/>
      <c r="R55" s="2"/>
    </row>
    <row r="56" ht="15.75" customHeight="1">
      <c r="F56" s="5"/>
      <c r="G56" s="5"/>
      <c r="I56" s="5"/>
      <c r="J56" s="4" t="str">
        <f>IF($A56="","",IF(_xlfn.MAXIFS('Change log'!$A:$A,'Change log'!$B:$B,$A56,'Change log'!$C:$C,"Replaced")=0,"",_xlfn.MAXIFS('Change log'!$A:$A,'Change log'!$B:$B,$A56,'Change log'!$C:$C,"Replaced")))</f>
        <v/>
      </c>
      <c r="K56" s="4" t="str">
        <f t="shared" si="1"/>
        <v/>
      </c>
      <c r="L56" s="8" t="str">
        <f t="shared" si="2"/>
        <v/>
      </c>
      <c r="M56" s="5" t="str">
        <f t="shared" si="3"/>
        <v/>
      </c>
      <c r="N56" s="6"/>
      <c r="O56" s="7"/>
      <c r="P56" s="7" t="str">
        <f t="shared" si="4"/>
        <v/>
      </c>
      <c r="Q56" s="5"/>
      <c r="R56" s="2"/>
    </row>
    <row r="57" ht="15.75" customHeight="1">
      <c r="F57" s="5"/>
      <c r="G57" s="5"/>
      <c r="I57" s="5"/>
      <c r="J57" s="4" t="str">
        <f>IF($A57="","",IF(_xlfn.MAXIFS('Change log'!$A:$A,'Change log'!$B:$B,$A57,'Change log'!$C:$C,"Replaced")=0,"",_xlfn.MAXIFS('Change log'!$A:$A,'Change log'!$B:$B,$A57,'Change log'!$C:$C,"Replaced")))</f>
        <v/>
      </c>
      <c r="K57" s="4" t="str">
        <f t="shared" si="1"/>
        <v/>
      </c>
      <c r="L57" s="8" t="str">
        <f t="shared" si="2"/>
        <v/>
      </c>
      <c r="M57" s="5" t="str">
        <f t="shared" si="3"/>
        <v/>
      </c>
      <c r="N57" s="6"/>
      <c r="O57" s="7"/>
      <c r="P57" s="7" t="str">
        <f t="shared" si="4"/>
        <v/>
      </c>
      <c r="Q57" s="5"/>
      <c r="R57" s="2"/>
    </row>
    <row r="58" ht="15.75" customHeight="1">
      <c r="F58" s="5"/>
      <c r="G58" s="5"/>
      <c r="I58" s="5"/>
      <c r="J58" s="4" t="str">
        <f>IF($A58="","",IF(_xlfn.MAXIFS('Change log'!$A:$A,'Change log'!$B:$B,$A58,'Change log'!$C:$C,"Replaced")=0,"",_xlfn.MAXIFS('Change log'!$A:$A,'Change log'!$B:$B,$A58,'Change log'!$C:$C,"Replaced")))</f>
        <v/>
      </c>
      <c r="K58" s="4" t="str">
        <f t="shared" si="1"/>
        <v/>
      </c>
      <c r="L58" s="8" t="str">
        <f t="shared" si="2"/>
        <v/>
      </c>
      <c r="M58" s="5" t="str">
        <f t="shared" si="3"/>
        <v/>
      </c>
      <c r="N58" s="6"/>
      <c r="O58" s="7"/>
      <c r="P58" s="7" t="str">
        <f t="shared" si="4"/>
        <v/>
      </c>
      <c r="Q58" s="5"/>
      <c r="R58" s="2"/>
    </row>
    <row r="59" ht="15.75" customHeight="1">
      <c r="F59" s="5"/>
      <c r="G59" s="5"/>
      <c r="I59" s="5"/>
      <c r="J59" s="4" t="str">
        <f>IF($A59="","",IF(_xlfn.MAXIFS('Change log'!$A:$A,'Change log'!$B:$B,$A59,'Change log'!$C:$C,"Replaced")=0,"",_xlfn.MAXIFS('Change log'!$A:$A,'Change log'!$B:$B,$A59,'Change log'!$C:$C,"Replaced")))</f>
        <v/>
      </c>
      <c r="K59" s="4" t="str">
        <f t="shared" si="1"/>
        <v/>
      </c>
      <c r="L59" s="8" t="str">
        <f t="shared" si="2"/>
        <v/>
      </c>
      <c r="M59" s="5" t="str">
        <f t="shared" si="3"/>
        <v/>
      </c>
      <c r="N59" s="6"/>
      <c r="O59" s="7"/>
      <c r="P59" s="7" t="str">
        <f t="shared" si="4"/>
        <v/>
      </c>
      <c r="Q59" s="5"/>
      <c r="R59" s="2"/>
    </row>
    <row r="60" ht="15.75" customHeight="1">
      <c r="F60" s="5"/>
      <c r="G60" s="5"/>
      <c r="I60" s="5"/>
      <c r="J60" s="4" t="str">
        <f>IF($A60="","",IF(_xlfn.MAXIFS('Change log'!$A:$A,'Change log'!$B:$B,$A60,'Change log'!$C:$C,"Replaced")=0,"",_xlfn.MAXIFS('Change log'!$A:$A,'Change log'!$B:$B,$A60,'Change log'!$C:$C,"Replaced")))</f>
        <v/>
      </c>
      <c r="K60" s="4" t="str">
        <f t="shared" si="1"/>
        <v/>
      </c>
      <c r="L60" s="8" t="str">
        <f t="shared" si="2"/>
        <v/>
      </c>
      <c r="M60" s="5" t="str">
        <f t="shared" si="3"/>
        <v/>
      </c>
      <c r="N60" s="6"/>
      <c r="O60" s="7"/>
      <c r="P60" s="7" t="str">
        <f t="shared" si="4"/>
        <v/>
      </c>
      <c r="Q60" s="5"/>
      <c r="R60" s="2"/>
    </row>
    <row r="61" ht="15.75" customHeight="1">
      <c r="F61" s="5"/>
      <c r="G61" s="5"/>
      <c r="I61" s="5"/>
      <c r="J61" s="4" t="str">
        <f>IF($A61="","",IF(_xlfn.MAXIFS('Change log'!$A:$A,'Change log'!$B:$B,$A61,'Change log'!$C:$C,"Replaced")=0,"",_xlfn.MAXIFS('Change log'!$A:$A,'Change log'!$B:$B,$A61,'Change log'!$C:$C,"Replaced")))</f>
        <v/>
      </c>
      <c r="K61" s="4" t="str">
        <f t="shared" si="1"/>
        <v/>
      </c>
      <c r="L61" s="8" t="str">
        <f t="shared" si="2"/>
        <v/>
      </c>
      <c r="M61" s="5" t="str">
        <f t="shared" si="3"/>
        <v/>
      </c>
      <c r="N61" s="6"/>
      <c r="O61" s="7"/>
      <c r="P61" s="7" t="str">
        <f t="shared" si="4"/>
        <v/>
      </c>
      <c r="Q61" s="5"/>
      <c r="R61" s="2"/>
    </row>
    <row r="62" ht="15.75" customHeight="1">
      <c r="F62" s="5"/>
      <c r="G62" s="5"/>
      <c r="I62" s="5"/>
      <c r="J62" s="4" t="str">
        <f>IF($A62="","",IF(_xlfn.MAXIFS('Change log'!$A:$A,'Change log'!$B:$B,$A62,'Change log'!$C:$C,"Replaced")=0,"",_xlfn.MAXIFS('Change log'!$A:$A,'Change log'!$B:$B,$A62,'Change log'!$C:$C,"Replaced")))</f>
        <v/>
      </c>
      <c r="K62" s="4" t="str">
        <f t="shared" si="1"/>
        <v/>
      </c>
      <c r="L62" s="8" t="str">
        <f t="shared" si="2"/>
        <v/>
      </c>
      <c r="M62" s="5" t="str">
        <f t="shared" si="3"/>
        <v/>
      </c>
      <c r="N62" s="6"/>
      <c r="O62" s="7"/>
      <c r="P62" s="7" t="str">
        <f t="shared" si="4"/>
        <v/>
      </c>
      <c r="Q62" s="5"/>
      <c r="R62" s="2"/>
    </row>
    <row r="63" ht="15.75" customHeight="1">
      <c r="F63" s="5"/>
      <c r="G63" s="5"/>
      <c r="I63" s="5"/>
      <c r="J63" s="4" t="str">
        <f>IF($A63="","",IF(_xlfn.MAXIFS('Change log'!$A:$A,'Change log'!$B:$B,$A63,'Change log'!$C:$C,"Replaced")=0,"",_xlfn.MAXIFS('Change log'!$A:$A,'Change log'!$B:$B,$A63,'Change log'!$C:$C,"Replaced")))</f>
        <v/>
      </c>
      <c r="K63" s="4" t="str">
        <f t="shared" si="1"/>
        <v/>
      </c>
      <c r="L63" s="8" t="str">
        <f t="shared" si="2"/>
        <v/>
      </c>
      <c r="M63" s="5" t="str">
        <f t="shared" si="3"/>
        <v/>
      </c>
      <c r="N63" s="6"/>
      <c r="O63" s="7"/>
      <c r="P63" s="7" t="str">
        <f t="shared" si="4"/>
        <v/>
      </c>
      <c r="Q63" s="5"/>
      <c r="R63" s="2"/>
    </row>
    <row r="64" ht="15.75" customHeight="1">
      <c r="F64" s="5"/>
      <c r="G64" s="5"/>
      <c r="I64" s="5"/>
      <c r="J64" s="4" t="str">
        <f>IF($A64="","",IF(_xlfn.MAXIFS('Change log'!$A:$A,'Change log'!$B:$B,$A64,'Change log'!$C:$C,"Replaced")=0,"",_xlfn.MAXIFS('Change log'!$A:$A,'Change log'!$B:$B,$A64,'Change log'!$C:$C,"Replaced")))</f>
        <v/>
      </c>
      <c r="K64" s="4" t="str">
        <f t="shared" si="1"/>
        <v/>
      </c>
      <c r="L64" s="8" t="str">
        <f t="shared" si="2"/>
        <v/>
      </c>
      <c r="M64" s="5" t="str">
        <f t="shared" si="3"/>
        <v/>
      </c>
      <c r="N64" s="6"/>
      <c r="O64" s="7"/>
      <c r="P64" s="7" t="str">
        <f t="shared" si="4"/>
        <v/>
      </c>
      <c r="Q64" s="5"/>
      <c r="R64" s="2"/>
    </row>
    <row r="65" ht="15.75" customHeight="1">
      <c r="F65" s="5"/>
      <c r="G65" s="5"/>
      <c r="I65" s="5"/>
      <c r="J65" s="4" t="str">
        <f>IF($A65="","",IF(_xlfn.MAXIFS('Change log'!$A:$A,'Change log'!$B:$B,$A65,'Change log'!$C:$C,"Replaced")=0,"",_xlfn.MAXIFS('Change log'!$A:$A,'Change log'!$B:$B,$A65,'Change log'!$C:$C,"Replaced")))</f>
        <v/>
      </c>
      <c r="K65" s="4" t="str">
        <f t="shared" si="1"/>
        <v/>
      </c>
      <c r="L65" s="8" t="str">
        <f t="shared" si="2"/>
        <v/>
      </c>
      <c r="M65" s="5" t="str">
        <f t="shared" si="3"/>
        <v/>
      </c>
      <c r="N65" s="6"/>
      <c r="O65" s="7"/>
      <c r="P65" s="7" t="str">
        <f t="shared" si="4"/>
        <v/>
      </c>
      <c r="Q65" s="5"/>
      <c r="R65" s="2"/>
    </row>
    <row r="66" ht="15.75" customHeight="1">
      <c r="F66" s="5"/>
      <c r="G66" s="5"/>
      <c r="I66" s="5"/>
      <c r="J66" s="4" t="str">
        <f>IF($A66="","",IF(_xlfn.MAXIFS('Change log'!$A:$A,'Change log'!$B:$B,$A66,'Change log'!$C:$C,"Replaced")=0,"",_xlfn.MAXIFS('Change log'!$A:$A,'Change log'!$B:$B,$A66,'Change log'!$C:$C,"Replaced")))</f>
        <v/>
      </c>
      <c r="K66" s="4" t="str">
        <f t="shared" si="1"/>
        <v/>
      </c>
      <c r="L66" s="8" t="str">
        <f t="shared" si="2"/>
        <v/>
      </c>
      <c r="M66" s="5" t="str">
        <f t="shared" si="3"/>
        <v/>
      </c>
      <c r="N66" s="6"/>
      <c r="O66" s="7"/>
      <c r="P66" s="7" t="str">
        <f t="shared" si="4"/>
        <v/>
      </c>
      <c r="Q66" s="5"/>
      <c r="R66" s="2"/>
    </row>
    <row r="67" ht="15.75" customHeight="1">
      <c r="F67" s="5"/>
      <c r="G67" s="5"/>
      <c r="I67" s="5"/>
      <c r="J67" s="4" t="str">
        <f>IF($A67="","",IF(_xlfn.MAXIFS('Change log'!$A:$A,'Change log'!$B:$B,$A67,'Change log'!$C:$C,"Replaced")=0,"",_xlfn.MAXIFS('Change log'!$A:$A,'Change log'!$B:$B,$A67,'Change log'!$C:$C,"Replaced")))</f>
        <v/>
      </c>
      <c r="K67" s="4" t="str">
        <f t="shared" si="1"/>
        <v/>
      </c>
      <c r="L67" s="8" t="str">
        <f t="shared" si="2"/>
        <v/>
      </c>
      <c r="M67" s="5" t="str">
        <f t="shared" si="3"/>
        <v/>
      </c>
      <c r="N67" s="6"/>
      <c r="O67" s="7"/>
      <c r="P67" s="7" t="str">
        <f t="shared" si="4"/>
        <v/>
      </c>
      <c r="Q67" s="5"/>
      <c r="R67" s="2"/>
    </row>
    <row r="68" ht="15.75" customHeight="1">
      <c r="F68" s="5"/>
      <c r="G68" s="5"/>
      <c r="I68" s="5"/>
      <c r="J68" s="4" t="str">
        <f>IF($A68="","",IF(_xlfn.MAXIFS('Change log'!$A:$A,'Change log'!$B:$B,$A68,'Change log'!$C:$C,"Replaced")=0,"",_xlfn.MAXIFS('Change log'!$A:$A,'Change log'!$B:$B,$A68,'Change log'!$C:$C,"Replaced")))</f>
        <v/>
      </c>
      <c r="K68" s="4" t="str">
        <f t="shared" si="1"/>
        <v/>
      </c>
      <c r="L68" s="8" t="str">
        <f t="shared" si="2"/>
        <v/>
      </c>
      <c r="M68" s="5" t="str">
        <f t="shared" si="3"/>
        <v/>
      </c>
      <c r="N68" s="6"/>
      <c r="O68" s="7"/>
      <c r="P68" s="7" t="str">
        <f t="shared" si="4"/>
        <v/>
      </c>
      <c r="Q68" s="5"/>
      <c r="R68" s="2"/>
    </row>
    <row r="69" ht="15.75" customHeight="1">
      <c r="F69" s="5"/>
      <c r="G69" s="5"/>
      <c r="I69" s="5"/>
      <c r="J69" s="4" t="str">
        <f>IF($A69="","",IF(_xlfn.MAXIFS('Change log'!$A:$A,'Change log'!$B:$B,$A69,'Change log'!$C:$C,"Replaced")=0,"",_xlfn.MAXIFS('Change log'!$A:$A,'Change log'!$B:$B,$A69,'Change log'!$C:$C,"Replaced")))</f>
        <v/>
      </c>
      <c r="K69" s="4" t="str">
        <f t="shared" si="1"/>
        <v/>
      </c>
      <c r="L69" s="8" t="str">
        <f t="shared" si="2"/>
        <v/>
      </c>
      <c r="M69" s="5" t="str">
        <f t="shared" si="3"/>
        <v/>
      </c>
      <c r="N69" s="6"/>
      <c r="O69" s="7"/>
      <c r="P69" s="7" t="str">
        <f t="shared" si="4"/>
        <v/>
      </c>
      <c r="Q69" s="5"/>
      <c r="R69" s="2"/>
    </row>
    <row r="70" ht="15.75" customHeight="1">
      <c r="F70" s="5"/>
      <c r="G70" s="5"/>
      <c r="I70" s="5"/>
      <c r="J70" s="4" t="str">
        <f>IF($A70="","",IF(_xlfn.MAXIFS('Change log'!$A:$A,'Change log'!$B:$B,$A70,'Change log'!$C:$C,"Replaced")=0,"",_xlfn.MAXIFS('Change log'!$A:$A,'Change log'!$B:$B,$A70,'Change log'!$C:$C,"Replaced")))</f>
        <v/>
      </c>
      <c r="K70" s="4" t="str">
        <f t="shared" si="1"/>
        <v/>
      </c>
      <c r="L70" s="8" t="str">
        <f t="shared" si="2"/>
        <v/>
      </c>
      <c r="M70" s="5" t="str">
        <f t="shared" si="3"/>
        <v/>
      </c>
      <c r="N70" s="6"/>
      <c r="O70" s="7"/>
      <c r="P70" s="7" t="str">
        <f t="shared" si="4"/>
        <v/>
      </c>
      <c r="Q70" s="5"/>
      <c r="R70" s="2"/>
    </row>
    <row r="71" ht="15.75" customHeight="1">
      <c r="F71" s="5"/>
      <c r="G71" s="5"/>
      <c r="I71" s="5"/>
      <c r="J71" s="4" t="str">
        <f>IF($A71="","",IF(_xlfn.MAXIFS('Change log'!$A:$A,'Change log'!$B:$B,$A71,'Change log'!$C:$C,"Replaced")=0,"",_xlfn.MAXIFS('Change log'!$A:$A,'Change log'!$B:$B,$A71,'Change log'!$C:$C,"Replaced")))</f>
        <v/>
      </c>
      <c r="K71" s="4" t="str">
        <f t="shared" si="1"/>
        <v/>
      </c>
      <c r="L71" s="8" t="str">
        <f t="shared" si="2"/>
        <v/>
      </c>
      <c r="M71" s="5" t="str">
        <f t="shared" si="3"/>
        <v/>
      </c>
      <c r="N71" s="6"/>
      <c r="O71" s="7"/>
      <c r="P71" s="7" t="str">
        <f t="shared" si="4"/>
        <v/>
      </c>
      <c r="Q71" s="5"/>
      <c r="R71" s="2"/>
    </row>
    <row r="72" ht="15.75" customHeight="1">
      <c r="F72" s="5"/>
      <c r="G72" s="5"/>
      <c r="I72" s="5"/>
      <c r="J72" s="4" t="str">
        <f>IF($A72="","",IF(_xlfn.MAXIFS('Change log'!$A:$A,'Change log'!$B:$B,$A72,'Change log'!$C:$C,"Replaced")=0,"",_xlfn.MAXIFS('Change log'!$A:$A,'Change log'!$B:$B,$A72,'Change log'!$C:$C,"Replaced")))</f>
        <v/>
      </c>
      <c r="K72" s="4" t="str">
        <f t="shared" si="1"/>
        <v/>
      </c>
      <c r="L72" s="8" t="str">
        <f t="shared" si="2"/>
        <v/>
      </c>
      <c r="M72" s="5" t="str">
        <f t="shared" si="3"/>
        <v/>
      </c>
      <c r="N72" s="6"/>
      <c r="O72" s="7"/>
      <c r="P72" s="7" t="str">
        <f t="shared" si="4"/>
        <v/>
      </c>
      <c r="Q72" s="5"/>
      <c r="R72" s="2"/>
    </row>
    <row r="73" ht="15.75" customHeight="1">
      <c r="F73" s="5"/>
      <c r="G73" s="5"/>
      <c r="I73" s="5"/>
      <c r="J73" s="4" t="str">
        <f>IF($A73="","",IF(_xlfn.MAXIFS('Change log'!$A:$A,'Change log'!$B:$B,$A73,'Change log'!$C:$C,"Replaced")=0,"",_xlfn.MAXIFS('Change log'!$A:$A,'Change log'!$B:$B,$A73,'Change log'!$C:$C,"Replaced")))</f>
        <v/>
      </c>
      <c r="K73" s="4" t="str">
        <f t="shared" si="1"/>
        <v/>
      </c>
      <c r="L73" s="8" t="str">
        <f t="shared" si="2"/>
        <v/>
      </c>
      <c r="M73" s="5" t="str">
        <f t="shared" si="3"/>
        <v/>
      </c>
      <c r="N73" s="6"/>
      <c r="O73" s="7"/>
      <c r="P73" s="7" t="str">
        <f t="shared" si="4"/>
        <v/>
      </c>
      <c r="Q73" s="5"/>
      <c r="R73" s="2"/>
    </row>
    <row r="74" ht="15.75" customHeight="1">
      <c r="F74" s="5"/>
      <c r="G74" s="5"/>
      <c r="I74" s="5"/>
      <c r="J74" s="4" t="str">
        <f>IF($A74="","",IF(_xlfn.MAXIFS('Change log'!$A:$A,'Change log'!$B:$B,$A74,'Change log'!$C:$C,"Replaced")=0,"",_xlfn.MAXIFS('Change log'!$A:$A,'Change log'!$B:$B,$A74,'Change log'!$C:$C,"Replaced")))</f>
        <v/>
      </c>
      <c r="K74" s="4" t="str">
        <f t="shared" si="1"/>
        <v/>
      </c>
      <c r="L74" s="8" t="str">
        <f t="shared" si="2"/>
        <v/>
      </c>
      <c r="M74" s="5" t="str">
        <f t="shared" si="3"/>
        <v/>
      </c>
      <c r="N74" s="6"/>
      <c r="O74" s="7"/>
      <c r="P74" s="7" t="str">
        <f t="shared" si="4"/>
        <v/>
      </c>
      <c r="Q74" s="5"/>
      <c r="R74" s="2"/>
    </row>
    <row r="75" ht="15.75" customHeight="1">
      <c r="F75" s="5"/>
      <c r="G75" s="5"/>
      <c r="I75" s="5"/>
      <c r="J75" s="4" t="str">
        <f>IF($A75="","",IF(_xlfn.MAXIFS('Change log'!$A:$A,'Change log'!$B:$B,$A75,'Change log'!$C:$C,"Replaced")=0,"",_xlfn.MAXIFS('Change log'!$A:$A,'Change log'!$B:$B,$A75,'Change log'!$C:$C,"Replaced")))</f>
        <v/>
      </c>
      <c r="K75" s="4" t="str">
        <f t="shared" si="1"/>
        <v/>
      </c>
      <c r="L75" s="8" t="str">
        <f t="shared" si="2"/>
        <v/>
      </c>
      <c r="M75" s="5" t="str">
        <f t="shared" si="3"/>
        <v/>
      </c>
      <c r="N75" s="6"/>
      <c r="O75" s="7"/>
      <c r="P75" s="7" t="str">
        <f t="shared" si="4"/>
        <v/>
      </c>
      <c r="Q75" s="5"/>
      <c r="R75" s="2"/>
    </row>
    <row r="76" ht="15.75" customHeight="1">
      <c r="F76" s="5"/>
      <c r="G76" s="5"/>
      <c r="I76" s="5"/>
      <c r="J76" s="4" t="str">
        <f>IF($A76="","",IF(_xlfn.MAXIFS('Change log'!$A:$A,'Change log'!$B:$B,$A76,'Change log'!$C:$C,"Replaced")=0,"",_xlfn.MAXIFS('Change log'!$A:$A,'Change log'!$B:$B,$A76,'Change log'!$C:$C,"Replaced")))</f>
        <v/>
      </c>
      <c r="K76" s="4" t="str">
        <f t="shared" si="1"/>
        <v/>
      </c>
      <c r="L76" s="8" t="str">
        <f t="shared" si="2"/>
        <v/>
      </c>
      <c r="M76" s="5" t="str">
        <f t="shared" si="3"/>
        <v/>
      </c>
      <c r="N76" s="6"/>
      <c r="O76" s="7"/>
      <c r="P76" s="7" t="str">
        <f t="shared" si="4"/>
        <v/>
      </c>
      <c r="Q76" s="5"/>
      <c r="R76" s="2"/>
    </row>
    <row r="77" ht="15.75" customHeight="1">
      <c r="F77" s="5"/>
      <c r="G77" s="5"/>
      <c r="I77" s="5"/>
      <c r="J77" s="4" t="str">
        <f>IF($A77="","",IF(_xlfn.MAXIFS('Change log'!$A:$A,'Change log'!$B:$B,$A77,'Change log'!$C:$C,"Replaced")=0,"",_xlfn.MAXIFS('Change log'!$A:$A,'Change log'!$B:$B,$A77,'Change log'!$C:$C,"Replaced")))</f>
        <v/>
      </c>
      <c r="K77" s="4" t="str">
        <f t="shared" si="1"/>
        <v/>
      </c>
      <c r="L77" s="8" t="str">
        <f t="shared" si="2"/>
        <v/>
      </c>
      <c r="M77" s="5" t="str">
        <f t="shared" si="3"/>
        <v/>
      </c>
      <c r="N77" s="6"/>
      <c r="O77" s="7"/>
      <c r="P77" s="7" t="str">
        <f t="shared" si="4"/>
        <v/>
      </c>
      <c r="Q77" s="5"/>
      <c r="R77" s="2"/>
    </row>
    <row r="78" ht="15.75" customHeight="1">
      <c r="F78" s="5"/>
      <c r="G78" s="5"/>
      <c r="I78" s="5"/>
      <c r="J78" s="4" t="str">
        <f>IF($A78="","",IF(_xlfn.MAXIFS('Change log'!$A:$A,'Change log'!$B:$B,$A78,'Change log'!$C:$C,"Replaced")=0,"",_xlfn.MAXIFS('Change log'!$A:$A,'Change log'!$B:$B,$A78,'Change log'!$C:$C,"Replaced")))</f>
        <v/>
      </c>
      <c r="K78" s="4" t="str">
        <f t="shared" si="1"/>
        <v/>
      </c>
      <c r="L78" s="8" t="str">
        <f t="shared" si="2"/>
        <v/>
      </c>
      <c r="M78" s="5" t="str">
        <f t="shared" si="3"/>
        <v/>
      </c>
      <c r="N78" s="6"/>
      <c r="O78" s="7"/>
      <c r="P78" s="7" t="str">
        <f t="shared" si="4"/>
        <v/>
      </c>
      <c r="Q78" s="5"/>
      <c r="R78" s="2"/>
    </row>
    <row r="79" ht="15.75" customHeight="1">
      <c r="F79" s="5"/>
      <c r="G79" s="5"/>
      <c r="I79" s="5"/>
      <c r="J79" s="4" t="str">
        <f>IF($A79="","",IF(_xlfn.MAXIFS('Change log'!$A:$A,'Change log'!$B:$B,$A79,'Change log'!$C:$C,"Replaced")=0,"",_xlfn.MAXIFS('Change log'!$A:$A,'Change log'!$B:$B,$A79,'Change log'!$C:$C,"Replaced")))</f>
        <v/>
      </c>
      <c r="K79" s="4" t="str">
        <f t="shared" si="1"/>
        <v/>
      </c>
      <c r="L79" s="8" t="str">
        <f t="shared" si="2"/>
        <v/>
      </c>
      <c r="M79" s="5" t="str">
        <f t="shared" si="3"/>
        <v/>
      </c>
      <c r="N79" s="6"/>
      <c r="O79" s="7"/>
      <c r="P79" s="7" t="str">
        <f t="shared" si="4"/>
        <v/>
      </c>
      <c r="Q79" s="5"/>
      <c r="R79" s="2"/>
    </row>
    <row r="80" ht="15.75" customHeight="1">
      <c r="F80" s="5"/>
      <c r="G80" s="5"/>
      <c r="I80" s="5"/>
      <c r="J80" s="4" t="str">
        <f>IF($A80="","",IF(_xlfn.MAXIFS('Change log'!$A:$A,'Change log'!$B:$B,$A80,'Change log'!$C:$C,"Replaced")=0,"",_xlfn.MAXIFS('Change log'!$A:$A,'Change log'!$B:$B,$A80,'Change log'!$C:$C,"Replaced")))</f>
        <v/>
      </c>
      <c r="K80" s="4" t="str">
        <f t="shared" si="1"/>
        <v/>
      </c>
      <c r="L80" s="8" t="str">
        <f t="shared" si="2"/>
        <v/>
      </c>
      <c r="M80" s="5" t="str">
        <f t="shared" si="3"/>
        <v/>
      </c>
      <c r="N80" s="6"/>
      <c r="O80" s="7"/>
      <c r="P80" s="7" t="str">
        <f t="shared" si="4"/>
        <v/>
      </c>
      <c r="Q80" s="5"/>
      <c r="R80" s="2"/>
    </row>
    <row r="81" ht="15.75" customHeight="1">
      <c r="F81" s="5"/>
      <c r="G81" s="5"/>
      <c r="I81" s="5"/>
      <c r="J81" s="4" t="str">
        <f>IF($A81="","",IF(_xlfn.MAXIFS('Change log'!$A:$A,'Change log'!$B:$B,$A81,'Change log'!$C:$C,"Replaced")=0,"",_xlfn.MAXIFS('Change log'!$A:$A,'Change log'!$B:$B,$A81,'Change log'!$C:$C,"Replaced")))</f>
        <v/>
      </c>
      <c r="K81" s="4" t="str">
        <f t="shared" si="1"/>
        <v/>
      </c>
      <c r="L81" s="8" t="str">
        <f t="shared" si="2"/>
        <v/>
      </c>
      <c r="M81" s="5" t="str">
        <f t="shared" si="3"/>
        <v/>
      </c>
      <c r="N81" s="6"/>
      <c r="O81" s="7"/>
      <c r="P81" s="7" t="str">
        <f t="shared" si="4"/>
        <v/>
      </c>
      <c r="Q81" s="5"/>
      <c r="R81" s="2"/>
    </row>
    <row r="82" ht="15.75" customHeight="1">
      <c r="F82" s="5"/>
      <c r="G82" s="5"/>
      <c r="I82" s="5"/>
      <c r="J82" s="4" t="str">
        <f>IF($A82="","",IF(_xlfn.MAXIFS('Change log'!$A:$A,'Change log'!$B:$B,$A82,'Change log'!$C:$C,"Replaced")=0,"",_xlfn.MAXIFS('Change log'!$A:$A,'Change log'!$B:$B,$A82,'Change log'!$C:$C,"Replaced")))</f>
        <v/>
      </c>
      <c r="K82" s="4" t="str">
        <f t="shared" si="1"/>
        <v/>
      </c>
      <c r="L82" s="8" t="str">
        <f t="shared" si="2"/>
        <v/>
      </c>
      <c r="M82" s="5" t="str">
        <f t="shared" si="3"/>
        <v/>
      </c>
      <c r="N82" s="6"/>
      <c r="O82" s="7"/>
      <c r="P82" s="7" t="str">
        <f t="shared" si="4"/>
        <v/>
      </c>
      <c r="Q82" s="5"/>
      <c r="R82" s="2"/>
    </row>
    <row r="83" ht="15.75" customHeight="1">
      <c r="F83" s="5"/>
      <c r="G83" s="5"/>
      <c r="I83" s="5"/>
      <c r="J83" s="4" t="str">
        <f>IF($A83="","",IF(_xlfn.MAXIFS('Change log'!$A:$A,'Change log'!$B:$B,$A83,'Change log'!$C:$C,"Replaced")=0,"",_xlfn.MAXIFS('Change log'!$A:$A,'Change log'!$B:$B,$A83,'Change log'!$C:$C,"Replaced")))</f>
        <v/>
      </c>
      <c r="K83" s="4" t="str">
        <f t="shared" si="1"/>
        <v/>
      </c>
      <c r="L83" s="8" t="str">
        <f t="shared" si="2"/>
        <v/>
      </c>
      <c r="M83" s="5" t="str">
        <f t="shared" si="3"/>
        <v/>
      </c>
      <c r="N83" s="6"/>
      <c r="O83" s="7"/>
      <c r="P83" s="7" t="str">
        <f t="shared" si="4"/>
        <v/>
      </c>
      <c r="Q83" s="5"/>
      <c r="R83" s="2"/>
    </row>
    <row r="84" ht="15.75" customHeight="1">
      <c r="F84" s="5"/>
      <c r="G84" s="5"/>
      <c r="I84" s="5"/>
      <c r="J84" s="4" t="str">
        <f>IF($A84="","",IF(_xlfn.MAXIFS('Change log'!$A:$A,'Change log'!$B:$B,$A84,'Change log'!$C:$C,"Replaced")=0,"",_xlfn.MAXIFS('Change log'!$A:$A,'Change log'!$B:$B,$A84,'Change log'!$C:$C,"Replaced")))</f>
        <v/>
      </c>
      <c r="K84" s="4" t="str">
        <f t="shared" si="1"/>
        <v/>
      </c>
      <c r="L84" s="8" t="str">
        <f t="shared" si="2"/>
        <v/>
      </c>
      <c r="M84" s="5" t="str">
        <f t="shared" si="3"/>
        <v/>
      </c>
      <c r="N84" s="6"/>
      <c r="O84" s="7"/>
      <c r="P84" s="7" t="str">
        <f t="shared" si="4"/>
        <v/>
      </c>
      <c r="Q84" s="5"/>
      <c r="R84" s="2"/>
    </row>
    <row r="85" ht="15.75" customHeight="1">
      <c r="F85" s="5"/>
      <c r="G85" s="5"/>
      <c r="I85" s="5"/>
      <c r="J85" s="4" t="str">
        <f>IF($A85="","",IF(_xlfn.MAXIFS('Change log'!$A:$A,'Change log'!$B:$B,$A85,'Change log'!$C:$C,"Replaced")=0,"",_xlfn.MAXIFS('Change log'!$A:$A,'Change log'!$B:$B,$A85,'Change log'!$C:$C,"Replaced")))</f>
        <v/>
      </c>
      <c r="K85" s="4" t="str">
        <f t="shared" si="1"/>
        <v/>
      </c>
      <c r="L85" s="8" t="str">
        <f t="shared" si="2"/>
        <v/>
      </c>
      <c r="M85" s="5" t="str">
        <f t="shared" si="3"/>
        <v/>
      </c>
      <c r="N85" s="6"/>
      <c r="O85" s="7"/>
      <c r="P85" s="7" t="str">
        <f t="shared" si="4"/>
        <v/>
      </c>
      <c r="Q85" s="5"/>
      <c r="R85" s="2"/>
    </row>
    <row r="86" ht="15.75" customHeight="1">
      <c r="F86" s="5"/>
      <c r="G86" s="5"/>
      <c r="I86" s="5"/>
      <c r="J86" s="4" t="str">
        <f>IF($A86="","",IF(_xlfn.MAXIFS('Change log'!$A:$A,'Change log'!$B:$B,$A86,'Change log'!$C:$C,"Replaced")=0,"",_xlfn.MAXIFS('Change log'!$A:$A,'Change log'!$B:$B,$A86,'Change log'!$C:$C,"Replaced")))</f>
        <v/>
      </c>
      <c r="K86" s="4" t="str">
        <f t="shared" si="1"/>
        <v/>
      </c>
      <c r="L86" s="8" t="str">
        <f t="shared" si="2"/>
        <v/>
      </c>
      <c r="M86" s="5" t="str">
        <f t="shared" si="3"/>
        <v/>
      </c>
      <c r="N86" s="6"/>
      <c r="O86" s="7"/>
      <c r="P86" s="7" t="str">
        <f t="shared" si="4"/>
        <v/>
      </c>
      <c r="Q86" s="5"/>
      <c r="R86" s="2"/>
    </row>
    <row r="87" ht="15.75" customHeight="1">
      <c r="F87" s="5"/>
      <c r="G87" s="5"/>
      <c r="I87" s="5"/>
      <c r="J87" s="4" t="str">
        <f>IF($A87="","",IF(_xlfn.MAXIFS('Change log'!$A:$A,'Change log'!$B:$B,$A87,'Change log'!$C:$C,"Replaced")=0,"",_xlfn.MAXIFS('Change log'!$A:$A,'Change log'!$B:$B,$A87,'Change log'!$C:$C,"Replaced")))</f>
        <v/>
      </c>
      <c r="K87" s="4" t="str">
        <f t="shared" si="1"/>
        <v/>
      </c>
      <c r="L87" s="8" t="str">
        <f t="shared" si="2"/>
        <v/>
      </c>
      <c r="M87" s="5" t="str">
        <f t="shared" si="3"/>
        <v/>
      </c>
      <c r="N87" s="6"/>
      <c r="O87" s="7"/>
      <c r="P87" s="7" t="str">
        <f t="shared" si="4"/>
        <v/>
      </c>
      <c r="Q87" s="5"/>
      <c r="R87" s="2"/>
    </row>
    <row r="88" ht="15.75" customHeight="1">
      <c r="F88" s="5"/>
      <c r="G88" s="5"/>
      <c r="I88" s="5"/>
      <c r="J88" s="4" t="str">
        <f>IF($A88="","",IF(_xlfn.MAXIFS('Change log'!$A:$A,'Change log'!$B:$B,$A88,'Change log'!$C:$C,"Replaced")=0,"",_xlfn.MAXIFS('Change log'!$A:$A,'Change log'!$B:$B,$A88,'Change log'!$C:$C,"Replaced")))</f>
        <v/>
      </c>
      <c r="K88" s="4" t="str">
        <f t="shared" si="1"/>
        <v/>
      </c>
      <c r="L88" s="8" t="str">
        <f t="shared" si="2"/>
        <v/>
      </c>
      <c r="M88" s="5" t="str">
        <f t="shared" si="3"/>
        <v/>
      </c>
      <c r="N88" s="6"/>
      <c r="O88" s="7"/>
      <c r="P88" s="7" t="str">
        <f t="shared" si="4"/>
        <v/>
      </c>
      <c r="Q88" s="5"/>
      <c r="R88" s="2"/>
    </row>
    <row r="89" ht="15.75" customHeight="1">
      <c r="F89" s="5"/>
      <c r="G89" s="5"/>
      <c r="I89" s="5"/>
      <c r="J89" s="4" t="str">
        <f>IF($A89="","",IF(_xlfn.MAXIFS('Change log'!$A:$A,'Change log'!$B:$B,$A89,'Change log'!$C:$C,"Replaced")=0,"",_xlfn.MAXIFS('Change log'!$A:$A,'Change log'!$B:$B,$A89,'Change log'!$C:$C,"Replaced")))</f>
        <v/>
      </c>
      <c r="K89" s="4" t="str">
        <f t="shared" si="1"/>
        <v/>
      </c>
      <c r="L89" s="8" t="str">
        <f t="shared" si="2"/>
        <v/>
      </c>
      <c r="M89" s="5" t="str">
        <f t="shared" si="3"/>
        <v/>
      </c>
      <c r="N89" s="6"/>
      <c r="O89" s="7"/>
      <c r="P89" s="7" t="str">
        <f t="shared" si="4"/>
        <v/>
      </c>
      <c r="Q89" s="5"/>
      <c r="R89" s="2"/>
    </row>
    <row r="90" ht="15.75" customHeight="1">
      <c r="F90" s="5"/>
      <c r="G90" s="5"/>
      <c r="I90" s="5"/>
      <c r="J90" s="4" t="str">
        <f>IF($A90="","",IF(_xlfn.MAXIFS('Change log'!$A:$A,'Change log'!$B:$B,$A90,'Change log'!$C:$C,"Replaced")=0,"",_xlfn.MAXIFS('Change log'!$A:$A,'Change log'!$B:$B,$A90,'Change log'!$C:$C,"Replaced")))</f>
        <v/>
      </c>
      <c r="K90" s="4" t="str">
        <f t="shared" si="1"/>
        <v/>
      </c>
      <c r="L90" s="8" t="str">
        <f t="shared" si="2"/>
        <v/>
      </c>
      <c r="M90" s="5" t="str">
        <f t="shared" si="3"/>
        <v/>
      </c>
      <c r="N90" s="6"/>
      <c r="O90" s="7"/>
      <c r="P90" s="7" t="str">
        <f t="shared" si="4"/>
        <v/>
      </c>
      <c r="Q90" s="5"/>
      <c r="R90" s="2"/>
    </row>
    <row r="91" ht="15.75" customHeight="1">
      <c r="F91" s="5"/>
      <c r="G91" s="5"/>
      <c r="I91" s="5"/>
      <c r="J91" s="4" t="str">
        <f>IF($A91="","",IF(_xlfn.MAXIFS('Change log'!$A:$A,'Change log'!$B:$B,$A91,'Change log'!$C:$C,"Replaced")=0,"",_xlfn.MAXIFS('Change log'!$A:$A,'Change log'!$B:$B,$A91,'Change log'!$C:$C,"Replaced")))</f>
        <v/>
      </c>
      <c r="K91" s="4" t="str">
        <f t="shared" si="1"/>
        <v/>
      </c>
      <c r="L91" s="8" t="str">
        <f t="shared" si="2"/>
        <v/>
      </c>
      <c r="M91" s="5" t="str">
        <f t="shared" si="3"/>
        <v/>
      </c>
      <c r="N91" s="6"/>
      <c r="O91" s="7"/>
      <c r="P91" s="7" t="str">
        <f t="shared" si="4"/>
        <v/>
      </c>
      <c r="Q91" s="5"/>
      <c r="R91" s="2"/>
    </row>
    <row r="92" ht="15.75" customHeight="1">
      <c r="F92" s="5"/>
      <c r="G92" s="5"/>
      <c r="I92" s="5"/>
      <c r="J92" s="4" t="str">
        <f>IF($A92="","",IF(_xlfn.MAXIFS('Change log'!$A:$A,'Change log'!$B:$B,$A92,'Change log'!$C:$C,"Replaced")=0,"",_xlfn.MAXIFS('Change log'!$A:$A,'Change log'!$B:$B,$A92,'Change log'!$C:$C,"Replaced")))</f>
        <v/>
      </c>
      <c r="K92" s="4" t="str">
        <f t="shared" si="1"/>
        <v/>
      </c>
      <c r="L92" s="8" t="str">
        <f t="shared" si="2"/>
        <v/>
      </c>
      <c r="M92" s="5" t="str">
        <f t="shared" si="3"/>
        <v/>
      </c>
      <c r="N92" s="6"/>
      <c r="O92" s="7"/>
      <c r="P92" s="7" t="str">
        <f t="shared" si="4"/>
        <v/>
      </c>
      <c r="Q92" s="5"/>
      <c r="R92" s="2"/>
    </row>
    <row r="93" ht="15.75" customHeight="1">
      <c r="F93" s="5"/>
      <c r="G93" s="5"/>
      <c r="I93" s="5"/>
      <c r="J93" s="4" t="str">
        <f>IF($A93="","",IF(_xlfn.MAXIFS('Change log'!$A:$A,'Change log'!$B:$B,$A93,'Change log'!$C:$C,"Replaced")=0,"",_xlfn.MAXIFS('Change log'!$A:$A,'Change log'!$B:$B,$A93,'Change log'!$C:$C,"Replaced")))</f>
        <v/>
      </c>
      <c r="K93" s="4" t="str">
        <f t="shared" si="1"/>
        <v/>
      </c>
      <c r="L93" s="8" t="str">
        <f t="shared" si="2"/>
        <v/>
      </c>
      <c r="M93" s="5" t="str">
        <f t="shared" si="3"/>
        <v/>
      </c>
      <c r="N93" s="6"/>
      <c r="O93" s="7"/>
      <c r="P93" s="7" t="str">
        <f t="shared" si="4"/>
        <v/>
      </c>
      <c r="Q93" s="5"/>
      <c r="R93" s="2"/>
    </row>
    <row r="94" ht="15.75" customHeight="1">
      <c r="F94" s="5"/>
      <c r="G94" s="5"/>
      <c r="I94" s="5"/>
      <c r="J94" s="4" t="str">
        <f>IF($A94="","",IF(_xlfn.MAXIFS('Change log'!$A:$A,'Change log'!$B:$B,$A94,'Change log'!$C:$C,"Replaced")=0,"",_xlfn.MAXIFS('Change log'!$A:$A,'Change log'!$B:$B,$A94,'Change log'!$C:$C,"Replaced")))</f>
        <v/>
      </c>
      <c r="K94" s="4" t="str">
        <f t="shared" si="1"/>
        <v/>
      </c>
      <c r="L94" s="8" t="str">
        <f t="shared" si="2"/>
        <v/>
      </c>
      <c r="M94" s="5" t="str">
        <f t="shared" si="3"/>
        <v/>
      </c>
      <c r="N94" s="6"/>
      <c r="O94" s="7"/>
      <c r="P94" s="7" t="str">
        <f t="shared" si="4"/>
        <v/>
      </c>
      <c r="Q94" s="5"/>
      <c r="R94" s="2"/>
    </row>
    <row r="95" ht="15.75" customHeight="1">
      <c r="F95" s="5"/>
      <c r="G95" s="5"/>
      <c r="I95" s="5"/>
      <c r="J95" s="4" t="str">
        <f>IF($A95="","",IF(_xlfn.MAXIFS('Change log'!$A:$A,'Change log'!$B:$B,$A95,'Change log'!$C:$C,"Replaced")=0,"",_xlfn.MAXIFS('Change log'!$A:$A,'Change log'!$B:$B,$A95,'Change log'!$C:$C,"Replaced")))</f>
        <v/>
      </c>
      <c r="K95" s="4" t="str">
        <f t="shared" si="1"/>
        <v/>
      </c>
      <c r="L95" s="8" t="str">
        <f t="shared" si="2"/>
        <v/>
      </c>
      <c r="M95" s="5" t="str">
        <f t="shared" si="3"/>
        <v/>
      </c>
      <c r="N95" s="6"/>
      <c r="O95" s="7"/>
      <c r="P95" s="7" t="str">
        <f t="shared" si="4"/>
        <v/>
      </c>
      <c r="Q95" s="5"/>
      <c r="R95" s="2"/>
    </row>
    <row r="96" ht="15.75" customHeight="1">
      <c r="F96" s="5"/>
      <c r="G96" s="5"/>
      <c r="I96" s="5"/>
      <c r="J96" s="4" t="str">
        <f>IF($A96="","",IF(_xlfn.MAXIFS('Change log'!$A:$A,'Change log'!$B:$B,$A96,'Change log'!$C:$C,"Replaced")=0,"",_xlfn.MAXIFS('Change log'!$A:$A,'Change log'!$B:$B,$A96,'Change log'!$C:$C,"Replaced")))</f>
        <v/>
      </c>
      <c r="K96" s="4" t="str">
        <f t="shared" si="1"/>
        <v/>
      </c>
      <c r="L96" s="8" t="str">
        <f t="shared" si="2"/>
        <v/>
      </c>
      <c r="M96" s="5" t="str">
        <f t="shared" si="3"/>
        <v/>
      </c>
      <c r="N96" s="6"/>
      <c r="O96" s="7"/>
      <c r="P96" s="7" t="str">
        <f t="shared" si="4"/>
        <v/>
      </c>
      <c r="Q96" s="5"/>
      <c r="R96" s="2"/>
    </row>
    <row r="97" ht="15.75" customHeight="1">
      <c r="F97" s="5"/>
      <c r="G97" s="5"/>
      <c r="I97" s="5"/>
      <c r="J97" s="4" t="str">
        <f>IF($A97="","",IF(_xlfn.MAXIFS('Change log'!$A:$A,'Change log'!$B:$B,$A97,'Change log'!$C:$C,"Replaced")=0,"",_xlfn.MAXIFS('Change log'!$A:$A,'Change log'!$B:$B,$A97,'Change log'!$C:$C,"Replaced")))</f>
        <v/>
      </c>
      <c r="K97" s="4" t="str">
        <f t="shared" si="1"/>
        <v/>
      </c>
      <c r="L97" s="8" t="str">
        <f t="shared" si="2"/>
        <v/>
      </c>
      <c r="M97" s="5" t="str">
        <f t="shared" si="3"/>
        <v/>
      </c>
      <c r="N97" s="6"/>
      <c r="O97" s="7"/>
      <c r="P97" s="7" t="str">
        <f t="shared" si="4"/>
        <v/>
      </c>
      <c r="Q97" s="5"/>
      <c r="R97" s="2"/>
    </row>
    <row r="98" ht="15.75" customHeight="1">
      <c r="F98" s="5"/>
      <c r="G98" s="5"/>
      <c r="I98" s="5"/>
      <c r="J98" s="4" t="str">
        <f>IF($A98="","",IF(_xlfn.MAXIFS('Change log'!$A:$A,'Change log'!$B:$B,$A98,'Change log'!$C:$C,"Replaced")=0,"",_xlfn.MAXIFS('Change log'!$A:$A,'Change log'!$B:$B,$A98,'Change log'!$C:$C,"Replaced")))</f>
        <v/>
      </c>
      <c r="K98" s="4" t="str">
        <f t="shared" si="1"/>
        <v/>
      </c>
      <c r="L98" s="8" t="str">
        <f t="shared" si="2"/>
        <v/>
      </c>
      <c r="M98" s="5" t="str">
        <f t="shared" si="3"/>
        <v/>
      </c>
      <c r="N98" s="6"/>
      <c r="O98" s="7"/>
      <c r="P98" s="7" t="str">
        <f t="shared" si="4"/>
        <v/>
      </c>
      <c r="Q98" s="5"/>
      <c r="R98" s="2"/>
    </row>
    <row r="99" ht="15.75" customHeight="1">
      <c r="F99" s="5"/>
      <c r="G99" s="5"/>
      <c r="I99" s="5"/>
      <c r="J99" s="4" t="str">
        <f>IF($A99="","",IF(_xlfn.MAXIFS('Change log'!$A:$A,'Change log'!$B:$B,$A99,'Change log'!$C:$C,"Replaced")=0,"",_xlfn.MAXIFS('Change log'!$A:$A,'Change log'!$B:$B,$A99,'Change log'!$C:$C,"Replaced")))</f>
        <v/>
      </c>
      <c r="K99" s="4" t="str">
        <f t="shared" si="1"/>
        <v/>
      </c>
      <c r="L99" s="8" t="str">
        <f t="shared" si="2"/>
        <v/>
      </c>
      <c r="M99" s="5" t="str">
        <f t="shared" si="3"/>
        <v/>
      </c>
      <c r="N99" s="6"/>
      <c r="O99" s="7"/>
      <c r="P99" s="7" t="str">
        <f t="shared" si="4"/>
        <v/>
      </c>
      <c r="Q99" s="5"/>
      <c r="R99" s="2"/>
    </row>
    <row r="100" ht="15.75" customHeight="1">
      <c r="F100" s="5"/>
      <c r="G100" s="5"/>
      <c r="I100" s="5"/>
      <c r="J100" s="4" t="str">
        <f>IF($A100="","",IF(_xlfn.MAXIFS('Change log'!$A:$A,'Change log'!$B:$B,$A100,'Change log'!$C:$C,"Replaced")=0,"",_xlfn.MAXIFS('Change log'!$A:$A,'Change log'!$B:$B,$A100,'Change log'!$C:$C,"Replaced")))</f>
        <v/>
      </c>
      <c r="K100" s="4" t="str">
        <f t="shared" si="1"/>
        <v/>
      </c>
      <c r="L100" s="8" t="str">
        <f t="shared" si="2"/>
        <v/>
      </c>
      <c r="M100" s="5" t="str">
        <f t="shared" si="3"/>
        <v/>
      </c>
      <c r="N100" s="6"/>
      <c r="O100" s="7"/>
      <c r="P100" s="7" t="str">
        <f t="shared" si="4"/>
        <v/>
      </c>
      <c r="Q100" s="5"/>
      <c r="R100" s="2"/>
    </row>
    <row r="101" ht="15.75" customHeight="1">
      <c r="F101" s="5"/>
      <c r="G101" s="5"/>
      <c r="I101" s="5"/>
      <c r="J101" s="4" t="str">
        <f>IF($A101="","",IF(_xlfn.MAXIFS('Change log'!$A:$A,'Change log'!$B:$B,$A101,'Change log'!$C:$C,"Replaced")=0,"",_xlfn.MAXIFS('Change log'!$A:$A,'Change log'!$B:$B,$A101,'Change log'!$C:$C,"Replaced")))</f>
        <v/>
      </c>
      <c r="K101" s="4" t="str">
        <f t="shared" si="1"/>
        <v/>
      </c>
      <c r="L101" s="8" t="str">
        <f t="shared" si="2"/>
        <v/>
      </c>
      <c r="M101" s="5" t="str">
        <f t="shared" si="3"/>
        <v/>
      </c>
      <c r="N101" s="6"/>
      <c r="O101" s="7"/>
      <c r="P101" s="7" t="str">
        <f t="shared" si="4"/>
        <v/>
      </c>
      <c r="Q101" s="5"/>
      <c r="R101" s="2"/>
    </row>
    <row r="102" ht="15.75" customHeight="1">
      <c r="F102" s="5"/>
      <c r="G102" s="5"/>
      <c r="I102" s="5"/>
      <c r="J102" s="4" t="str">
        <f>IF($A102="","",IF(_xlfn.MAXIFS('Change log'!$A:$A,'Change log'!$B:$B,$A102,'Change log'!$C:$C,"Replaced")=0,"",_xlfn.MAXIFS('Change log'!$A:$A,'Change log'!$B:$B,$A102,'Change log'!$C:$C,"Replaced")))</f>
        <v/>
      </c>
      <c r="K102" s="4" t="str">
        <f t="shared" si="1"/>
        <v/>
      </c>
      <c r="L102" s="8" t="str">
        <f t="shared" si="2"/>
        <v/>
      </c>
      <c r="M102" s="5" t="str">
        <f t="shared" si="3"/>
        <v/>
      </c>
      <c r="N102" s="6"/>
      <c r="O102" s="7"/>
      <c r="P102" s="7" t="str">
        <f t="shared" si="4"/>
        <v/>
      </c>
      <c r="Q102" s="5"/>
      <c r="R102" s="2"/>
    </row>
    <row r="103" ht="15.75" customHeight="1">
      <c r="F103" s="5"/>
      <c r="G103" s="5"/>
      <c r="I103" s="5"/>
      <c r="J103" s="4" t="str">
        <f>IF($A103="","",IF(_xlfn.MAXIFS('Change log'!$A:$A,'Change log'!$B:$B,$A103,'Change log'!$C:$C,"Replaced")=0,"",_xlfn.MAXIFS('Change log'!$A:$A,'Change log'!$B:$B,$A103,'Change log'!$C:$C,"Replaced")))</f>
        <v/>
      </c>
      <c r="K103" s="4" t="str">
        <f t="shared" si="1"/>
        <v/>
      </c>
      <c r="L103" s="8" t="str">
        <f t="shared" si="2"/>
        <v/>
      </c>
      <c r="M103" s="5" t="str">
        <f t="shared" si="3"/>
        <v/>
      </c>
      <c r="N103" s="6"/>
      <c r="O103" s="7"/>
      <c r="P103" s="7" t="str">
        <f t="shared" si="4"/>
        <v/>
      </c>
      <c r="Q103" s="5"/>
      <c r="R103" s="2"/>
    </row>
    <row r="104" ht="15.75" customHeight="1">
      <c r="F104" s="5"/>
      <c r="G104" s="5"/>
      <c r="I104" s="5"/>
      <c r="J104" s="4" t="str">
        <f>IF($A104="","",IF(_xlfn.MAXIFS('Change log'!$A:$A,'Change log'!$B:$B,$A104,'Change log'!$C:$C,"Replaced")=0,"",_xlfn.MAXIFS('Change log'!$A:$A,'Change log'!$B:$B,$A104,'Change log'!$C:$C,"Replaced")))</f>
        <v/>
      </c>
      <c r="K104" s="4" t="str">
        <f t="shared" si="1"/>
        <v/>
      </c>
      <c r="L104" s="8" t="str">
        <f t="shared" si="2"/>
        <v/>
      </c>
      <c r="M104" s="5" t="str">
        <f t="shared" si="3"/>
        <v/>
      </c>
      <c r="N104" s="6"/>
      <c r="O104" s="7"/>
      <c r="P104" s="7" t="str">
        <f t="shared" si="4"/>
        <v/>
      </c>
      <c r="Q104" s="5"/>
      <c r="R104" s="2"/>
    </row>
    <row r="105" ht="15.75" customHeight="1">
      <c r="F105" s="5"/>
      <c r="G105" s="5"/>
      <c r="I105" s="5"/>
      <c r="J105" s="4" t="str">
        <f>IF($A105="","",IF(_xlfn.MAXIFS('Change log'!$A:$A,'Change log'!$B:$B,$A105,'Change log'!$C:$C,"Replaced")=0,"",_xlfn.MAXIFS('Change log'!$A:$A,'Change log'!$B:$B,$A105,'Change log'!$C:$C,"Replaced")))</f>
        <v/>
      </c>
      <c r="K105" s="4" t="str">
        <f t="shared" si="1"/>
        <v/>
      </c>
      <c r="L105" s="8" t="str">
        <f t="shared" si="2"/>
        <v/>
      </c>
      <c r="M105" s="5" t="str">
        <f t="shared" si="3"/>
        <v/>
      </c>
      <c r="N105" s="6"/>
      <c r="O105" s="7"/>
      <c r="P105" s="7" t="str">
        <f t="shared" si="4"/>
        <v/>
      </c>
      <c r="Q105" s="5"/>
      <c r="R105" s="2"/>
    </row>
    <row r="106" ht="15.75" customHeight="1">
      <c r="F106" s="5"/>
      <c r="G106" s="5"/>
      <c r="I106" s="5"/>
      <c r="J106" s="4" t="str">
        <f>IF($A106="","",IF(_xlfn.MAXIFS('Change log'!$A:$A,'Change log'!$B:$B,$A106,'Change log'!$C:$C,"Replaced")=0,"",_xlfn.MAXIFS('Change log'!$A:$A,'Change log'!$B:$B,$A106,'Change log'!$C:$C,"Replaced")))</f>
        <v/>
      </c>
      <c r="K106" s="4" t="str">
        <f t="shared" si="1"/>
        <v/>
      </c>
      <c r="L106" s="8" t="str">
        <f t="shared" si="2"/>
        <v/>
      </c>
      <c r="M106" s="5" t="str">
        <f t="shared" si="3"/>
        <v/>
      </c>
      <c r="N106" s="6"/>
      <c r="O106" s="7"/>
      <c r="P106" s="7" t="str">
        <f t="shared" si="4"/>
        <v/>
      </c>
      <c r="Q106" s="5"/>
      <c r="R106" s="2"/>
    </row>
    <row r="107" ht="15.75" customHeight="1">
      <c r="F107" s="5"/>
      <c r="G107" s="5"/>
      <c r="I107" s="5"/>
      <c r="J107" s="4" t="str">
        <f>IF($A107="","",IF(_xlfn.MAXIFS('Change log'!$A:$A,'Change log'!$B:$B,$A107,'Change log'!$C:$C,"Replaced")=0,"",_xlfn.MAXIFS('Change log'!$A:$A,'Change log'!$B:$B,$A107,'Change log'!$C:$C,"Replaced")))</f>
        <v/>
      </c>
      <c r="K107" s="4" t="str">
        <f t="shared" si="1"/>
        <v/>
      </c>
      <c r="L107" s="8" t="str">
        <f t="shared" si="2"/>
        <v/>
      </c>
      <c r="M107" s="5" t="str">
        <f t="shared" si="3"/>
        <v/>
      </c>
      <c r="N107" s="6"/>
      <c r="O107" s="7"/>
      <c r="P107" s="7" t="str">
        <f t="shared" si="4"/>
        <v/>
      </c>
      <c r="Q107" s="5"/>
      <c r="R107" s="2"/>
    </row>
    <row r="108" ht="15.75" customHeight="1">
      <c r="F108" s="5"/>
      <c r="G108" s="5"/>
      <c r="I108" s="5"/>
      <c r="J108" s="4" t="str">
        <f>IF($A108="","",IF(_xlfn.MAXIFS('Change log'!$A:$A,'Change log'!$B:$B,$A108,'Change log'!$C:$C,"Replaced")=0,"",_xlfn.MAXIFS('Change log'!$A:$A,'Change log'!$B:$B,$A108,'Change log'!$C:$C,"Replaced")))</f>
        <v/>
      </c>
      <c r="K108" s="4" t="str">
        <f t="shared" si="1"/>
        <v/>
      </c>
      <c r="L108" s="8" t="str">
        <f t="shared" si="2"/>
        <v/>
      </c>
      <c r="M108" s="5" t="str">
        <f t="shared" si="3"/>
        <v/>
      </c>
      <c r="N108" s="6"/>
      <c r="O108" s="7"/>
      <c r="P108" s="7" t="str">
        <f t="shared" si="4"/>
        <v/>
      </c>
      <c r="Q108" s="5"/>
      <c r="R108" s="2"/>
    </row>
    <row r="109" ht="15.75" customHeight="1">
      <c r="F109" s="5"/>
      <c r="G109" s="5"/>
      <c r="I109" s="5"/>
      <c r="J109" s="4" t="str">
        <f>IF($A109="","",IF(_xlfn.MAXIFS('Change log'!$A:$A,'Change log'!$B:$B,$A109,'Change log'!$C:$C,"Replaced")=0,"",_xlfn.MAXIFS('Change log'!$A:$A,'Change log'!$B:$B,$A109,'Change log'!$C:$C,"Replaced")))</f>
        <v/>
      </c>
      <c r="K109" s="4" t="str">
        <f t="shared" si="1"/>
        <v/>
      </c>
      <c r="L109" s="8" t="str">
        <f t="shared" si="2"/>
        <v/>
      </c>
      <c r="M109" s="5" t="str">
        <f t="shared" si="3"/>
        <v/>
      </c>
      <c r="N109" s="6"/>
      <c r="O109" s="7"/>
      <c r="P109" s="7" t="str">
        <f t="shared" si="4"/>
        <v/>
      </c>
      <c r="Q109" s="5"/>
      <c r="R109" s="2"/>
    </row>
    <row r="110" ht="15.75" customHeight="1">
      <c r="F110" s="5"/>
      <c r="G110" s="5"/>
      <c r="I110" s="5"/>
      <c r="J110" s="4" t="str">
        <f>IF($A110="","",IF(_xlfn.MAXIFS('Change log'!$A:$A,'Change log'!$B:$B,$A110,'Change log'!$C:$C,"Replaced")=0,"",_xlfn.MAXIFS('Change log'!$A:$A,'Change log'!$B:$B,$A110,'Change log'!$C:$C,"Replaced")))</f>
        <v/>
      </c>
      <c r="K110" s="4" t="str">
        <f t="shared" si="1"/>
        <v/>
      </c>
      <c r="L110" s="8" t="str">
        <f t="shared" si="2"/>
        <v/>
      </c>
      <c r="M110" s="5" t="str">
        <f t="shared" si="3"/>
        <v/>
      </c>
      <c r="N110" s="6"/>
      <c r="O110" s="7"/>
      <c r="P110" s="7" t="str">
        <f t="shared" si="4"/>
        <v/>
      </c>
      <c r="Q110" s="5"/>
      <c r="R110" s="2"/>
    </row>
    <row r="111" ht="15.75" customHeight="1">
      <c r="F111" s="5"/>
      <c r="G111" s="5"/>
      <c r="I111" s="5"/>
      <c r="J111" s="4" t="str">
        <f>IF($A111="","",IF(_xlfn.MAXIFS('Change log'!$A:$A,'Change log'!$B:$B,$A111,'Change log'!$C:$C,"Replaced")=0,"",_xlfn.MAXIFS('Change log'!$A:$A,'Change log'!$B:$B,$A111,'Change log'!$C:$C,"Replaced")))</f>
        <v/>
      </c>
      <c r="K111" s="4" t="str">
        <f t="shared" si="1"/>
        <v/>
      </c>
      <c r="L111" s="8" t="str">
        <f t="shared" si="2"/>
        <v/>
      </c>
      <c r="M111" s="5" t="str">
        <f t="shared" si="3"/>
        <v/>
      </c>
      <c r="N111" s="6"/>
      <c r="O111" s="7"/>
      <c r="P111" s="7" t="str">
        <f t="shared" si="4"/>
        <v/>
      </c>
      <c r="Q111" s="5"/>
      <c r="R111" s="2"/>
    </row>
    <row r="112" ht="15.75" customHeight="1">
      <c r="F112" s="5"/>
      <c r="G112" s="5"/>
      <c r="I112" s="5"/>
      <c r="J112" s="4" t="str">
        <f>IF($A112="","",IF(_xlfn.MAXIFS('Change log'!$A:$A,'Change log'!$B:$B,$A112,'Change log'!$C:$C,"Replaced")=0,"",_xlfn.MAXIFS('Change log'!$A:$A,'Change log'!$B:$B,$A112,'Change log'!$C:$C,"Replaced")))</f>
        <v/>
      </c>
      <c r="K112" s="4" t="str">
        <f t="shared" si="1"/>
        <v/>
      </c>
      <c r="L112" s="8" t="str">
        <f t="shared" si="2"/>
        <v/>
      </c>
      <c r="M112" s="5" t="str">
        <f t="shared" si="3"/>
        <v/>
      </c>
      <c r="N112" s="6"/>
      <c r="O112" s="7"/>
      <c r="P112" s="7" t="str">
        <f t="shared" si="4"/>
        <v/>
      </c>
      <c r="Q112" s="5"/>
      <c r="R112" s="2"/>
    </row>
    <row r="113" ht="15.75" customHeight="1">
      <c r="F113" s="5"/>
      <c r="G113" s="5"/>
      <c r="I113" s="5"/>
      <c r="J113" s="4" t="str">
        <f>IF($A113="","",IF(_xlfn.MAXIFS('Change log'!$A:$A,'Change log'!$B:$B,$A113,'Change log'!$C:$C,"Replaced")=0,"",_xlfn.MAXIFS('Change log'!$A:$A,'Change log'!$B:$B,$A113,'Change log'!$C:$C,"Replaced")))</f>
        <v/>
      </c>
      <c r="K113" s="4" t="str">
        <f t="shared" si="1"/>
        <v/>
      </c>
      <c r="L113" s="8" t="str">
        <f t="shared" si="2"/>
        <v/>
      </c>
      <c r="M113" s="5" t="str">
        <f t="shared" si="3"/>
        <v/>
      </c>
      <c r="N113" s="6"/>
      <c r="O113" s="7"/>
      <c r="P113" s="7" t="str">
        <f t="shared" si="4"/>
        <v/>
      </c>
      <c r="Q113" s="5"/>
      <c r="R113" s="2"/>
    </row>
    <row r="114" ht="15.75" customHeight="1">
      <c r="F114" s="5"/>
      <c r="G114" s="5"/>
      <c r="I114" s="5"/>
      <c r="J114" s="4" t="str">
        <f>IF($A114="","",IF(_xlfn.MAXIFS('Change log'!$A:$A,'Change log'!$B:$B,$A114,'Change log'!$C:$C,"Replaced")=0,"",_xlfn.MAXIFS('Change log'!$A:$A,'Change log'!$B:$B,$A114,'Change log'!$C:$C,"Replaced")))</f>
        <v/>
      </c>
      <c r="K114" s="4" t="str">
        <f t="shared" si="1"/>
        <v/>
      </c>
      <c r="L114" s="8" t="str">
        <f t="shared" si="2"/>
        <v/>
      </c>
      <c r="M114" s="5" t="str">
        <f t="shared" si="3"/>
        <v/>
      </c>
      <c r="N114" s="6"/>
      <c r="O114" s="7"/>
      <c r="P114" s="7" t="str">
        <f t="shared" si="4"/>
        <v/>
      </c>
      <c r="Q114" s="5"/>
      <c r="R114" s="2"/>
    </row>
    <row r="115" ht="15.75" customHeight="1">
      <c r="F115" s="5"/>
      <c r="G115" s="5"/>
      <c r="I115" s="5"/>
      <c r="J115" s="4" t="str">
        <f>IF($A115="","",IF(_xlfn.MAXIFS('Change log'!$A:$A,'Change log'!$B:$B,$A115,'Change log'!$C:$C,"Replaced")=0,"",_xlfn.MAXIFS('Change log'!$A:$A,'Change log'!$B:$B,$A115,'Change log'!$C:$C,"Replaced")))</f>
        <v/>
      </c>
      <c r="K115" s="4" t="str">
        <f t="shared" si="1"/>
        <v/>
      </c>
      <c r="L115" s="8" t="str">
        <f t="shared" si="2"/>
        <v/>
      </c>
      <c r="M115" s="5" t="str">
        <f t="shared" si="3"/>
        <v/>
      </c>
      <c r="N115" s="6"/>
      <c r="O115" s="7"/>
      <c r="P115" s="7" t="str">
        <f t="shared" si="4"/>
        <v/>
      </c>
      <c r="Q115" s="5"/>
      <c r="R115" s="2"/>
    </row>
    <row r="116" ht="15.75" customHeight="1">
      <c r="F116" s="5"/>
      <c r="G116" s="5"/>
      <c r="I116" s="5"/>
      <c r="J116" s="4" t="str">
        <f>IF($A116="","",IF(_xlfn.MAXIFS('Change log'!$A:$A,'Change log'!$B:$B,$A116,'Change log'!$C:$C,"Replaced")=0,"",_xlfn.MAXIFS('Change log'!$A:$A,'Change log'!$B:$B,$A116,'Change log'!$C:$C,"Replaced")))</f>
        <v/>
      </c>
      <c r="K116" s="4" t="str">
        <f t="shared" si="1"/>
        <v/>
      </c>
      <c r="L116" s="8" t="str">
        <f t="shared" si="2"/>
        <v/>
      </c>
      <c r="M116" s="5" t="str">
        <f t="shared" si="3"/>
        <v/>
      </c>
      <c r="N116" s="6"/>
      <c r="O116" s="7"/>
      <c r="P116" s="7" t="str">
        <f t="shared" si="4"/>
        <v/>
      </c>
      <c r="Q116" s="5"/>
      <c r="R116" s="2"/>
    </row>
    <row r="117" ht="15.75" customHeight="1">
      <c r="F117" s="5"/>
      <c r="G117" s="5"/>
      <c r="I117" s="5"/>
      <c r="J117" s="4" t="str">
        <f>IF($A117="","",IF(_xlfn.MAXIFS('Change log'!$A:$A,'Change log'!$B:$B,$A117,'Change log'!$C:$C,"Replaced")=0,"",_xlfn.MAXIFS('Change log'!$A:$A,'Change log'!$B:$B,$A117,'Change log'!$C:$C,"Replaced")))</f>
        <v/>
      </c>
      <c r="K117" s="4" t="str">
        <f t="shared" si="1"/>
        <v/>
      </c>
      <c r="L117" s="8" t="str">
        <f t="shared" si="2"/>
        <v/>
      </c>
      <c r="M117" s="5" t="str">
        <f t="shared" si="3"/>
        <v/>
      </c>
      <c r="N117" s="6"/>
      <c r="O117" s="7"/>
      <c r="P117" s="7" t="str">
        <f t="shared" si="4"/>
        <v/>
      </c>
      <c r="Q117" s="5"/>
      <c r="R117" s="2"/>
    </row>
    <row r="118" ht="15.75" customHeight="1">
      <c r="F118" s="5"/>
      <c r="G118" s="5"/>
      <c r="I118" s="5"/>
      <c r="J118" s="4" t="str">
        <f>IF($A118="","",IF(_xlfn.MAXIFS('Change log'!$A:$A,'Change log'!$B:$B,$A118,'Change log'!$C:$C,"Replaced")=0,"",_xlfn.MAXIFS('Change log'!$A:$A,'Change log'!$B:$B,$A118,'Change log'!$C:$C,"Replaced")))</f>
        <v/>
      </c>
      <c r="K118" s="4" t="str">
        <f t="shared" si="1"/>
        <v/>
      </c>
      <c r="L118" s="8" t="str">
        <f t="shared" si="2"/>
        <v/>
      </c>
      <c r="M118" s="5" t="str">
        <f t="shared" si="3"/>
        <v/>
      </c>
      <c r="N118" s="6"/>
      <c r="O118" s="7"/>
      <c r="P118" s="7" t="str">
        <f t="shared" si="4"/>
        <v/>
      </c>
      <c r="Q118" s="5"/>
      <c r="R118" s="2"/>
    </row>
    <row r="119" ht="15.75" customHeight="1">
      <c r="F119" s="5"/>
      <c r="G119" s="5"/>
      <c r="I119" s="5"/>
      <c r="J119" s="4" t="str">
        <f>IF($A119="","",IF(_xlfn.MAXIFS('Change log'!$A:$A,'Change log'!$B:$B,$A119,'Change log'!$C:$C,"Replaced")=0,"",_xlfn.MAXIFS('Change log'!$A:$A,'Change log'!$B:$B,$A119,'Change log'!$C:$C,"Replaced")))</f>
        <v/>
      </c>
      <c r="K119" s="4" t="str">
        <f t="shared" si="1"/>
        <v/>
      </c>
      <c r="L119" s="8" t="str">
        <f t="shared" si="2"/>
        <v/>
      </c>
      <c r="M119" s="5" t="str">
        <f t="shared" si="3"/>
        <v/>
      </c>
      <c r="N119" s="6"/>
      <c r="O119" s="7"/>
      <c r="P119" s="7" t="str">
        <f t="shared" si="4"/>
        <v/>
      </c>
      <c r="Q119" s="5"/>
      <c r="R119" s="2"/>
    </row>
    <row r="120" ht="15.75" customHeight="1">
      <c r="F120" s="5"/>
      <c r="G120" s="5"/>
      <c r="I120" s="5"/>
      <c r="J120" s="4" t="str">
        <f>IF($A120="","",IF(_xlfn.MAXIFS('Change log'!$A:$A,'Change log'!$B:$B,$A120,'Change log'!$C:$C,"Replaced")=0,"",_xlfn.MAXIFS('Change log'!$A:$A,'Change log'!$B:$B,$A120,'Change log'!$C:$C,"Replaced")))</f>
        <v/>
      </c>
      <c r="K120" s="4" t="str">
        <f t="shared" si="1"/>
        <v/>
      </c>
      <c r="L120" s="8" t="str">
        <f t="shared" si="2"/>
        <v/>
      </c>
      <c r="M120" s="5" t="str">
        <f t="shared" si="3"/>
        <v/>
      </c>
      <c r="N120" s="6"/>
      <c r="O120" s="7"/>
      <c r="P120" s="7" t="str">
        <f t="shared" si="4"/>
        <v/>
      </c>
      <c r="Q120" s="5"/>
      <c r="R120" s="2"/>
    </row>
    <row r="121" ht="15.75" customHeight="1">
      <c r="F121" s="5"/>
      <c r="G121" s="5"/>
      <c r="I121" s="5"/>
      <c r="J121" s="4" t="str">
        <f>IF($A121="","",IF(_xlfn.MAXIFS('Change log'!$A:$A,'Change log'!$B:$B,$A121,'Change log'!$C:$C,"Replaced")=0,"",_xlfn.MAXIFS('Change log'!$A:$A,'Change log'!$B:$B,$A121,'Change log'!$C:$C,"Replaced")))</f>
        <v/>
      </c>
      <c r="K121" s="4" t="str">
        <f t="shared" si="1"/>
        <v/>
      </c>
      <c r="L121" s="8" t="str">
        <f t="shared" si="2"/>
        <v/>
      </c>
      <c r="M121" s="5" t="str">
        <f t="shared" si="3"/>
        <v/>
      </c>
      <c r="N121" s="6"/>
      <c r="O121" s="7"/>
      <c r="P121" s="7" t="str">
        <f t="shared" si="4"/>
        <v/>
      </c>
      <c r="Q121" s="5"/>
      <c r="R121" s="2"/>
    </row>
    <row r="122" ht="15.75" customHeight="1">
      <c r="F122" s="5"/>
      <c r="G122" s="5"/>
      <c r="I122" s="5"/>
      <c r="J122" s="4" t="str">
        <f>IF($A122="","",IF(_xlfn.MAXIFS('Change log'!$A:$A,'Change log'!$B:$B,$A122,'Change log'!$C:$C,"Replaced")=0,"",_xlfn.MAXIFS('Change log'!$A:$A,'Change log'!$B:$B,$A122,'Change log'!$C:$C,"Replaced")))</f>
        <v/>
      </c>
      <c r="K122" s="4" t="str">
        <f t="shared" si="1"/>
        <v/>
      </c>
      <c r="L122" s="8" t="str">
        <f t="shared" si="2"/>
        <v/>
      </c>
      <c r="M122" s="5" t="str">
        <f t="shared" si="3"/>
        <v/>
      </c>
      <c r="N122" s="6"/>
      <c r="O122" s="7"/>
      <c r="P122" s="7" t="str">
        <f t="shared" si="4"/>
        <v/>
      </c>
      <c r="Q122" s="5"/>
      <c r="R122" s="2"/>
    </row>
    <row r="123" ht="15.75" customHeight="1">
      <c r="F123" s="5"/>
      <c r="G123" s="5"/>
      <c r="I123" s="5"/>
      <c r="J123" s="4" t="str">
        <f>IF($A123="","",IF(_xlfn.MAXIFS('Change log'!$A:$A,'Change log'!$B:$B,$A123,'Change log'!$C:$C,"Replaced")=0,"",_xlfn.MAXIFS('Change log'!$A:$A,'Change log'!$B:$B,$A123,'Change log'!$C:$C,"Replaced")))</f>
        <v/>
      </c>
      <c r="K123" s="4" t="str">
        <f t="shared" si="1"/>
        <v/>
      </c>
      <c r="L123" s="8" t="str">
        <f t="shared" si="2"/>
        <v/>
      </c>
      <c r="M123" s="5" t="str">
        <f t="shared" si="3"/>
        <v/>
      </c>
      <c r="N123" s="6"/>
      <c r="O123" s="7"/>
      <c r="P123" s="7" t="str">
        <f t="shared" si="4"/>
        <v/>
      </c>
      <c r="Q123" s="5"/>
      <c r="R123" s="2"/>
    </row>
    <row r="124" ht="15.75" customHeight="1">
      <c r="F124" s="5"/>
      <c r="G124" s="5"/>
      <c r="I124" s="5"/>
      <c r="J124" s="4" t="str">
        <f>IF($A124="","",IF(_xlfn.MAXIFS('Change log'!$A:$A,'Change log'!$B:$B,$A124,'Change log'!$C:$C,"Replaced")=0,"",_xlfn.MAXIFS('Change log'!$A:$A,'Change log'!$B:$B,$A124,'Change log'!$C:$C,"Replaced")))</f>
        <v/>
      </c>
      <c r="K124" s="4" t="str">
        <f t="shared" si="1"/>
        <v/>
      </c>
      <c r="L124" s="8" t="str">
        <f t="shared" si="2"/>
        <v/>
      </c>
      <c r="M124" s="5" t="str">
        <f t="shared" si="3"/>
        <v/>
      </c>
      <c r="N124" s="6"/>
      <c r="O124" s="7"/>
      <c r="P124" s="7" t="str">
        <f t="shared" si="4"/>
        <v/>
      </c>
      <c r="Q124" s="5"/>
      <c r="R124" s="2"/>
    </row>
    <row r="125" ht="15.75" customHeight="1">
      <c r="F125" s="5"/>
      <c r="G125" s="5"/>
      <c r="I125" s="5"/>
      <c r="J125" s="4" t="str">
        <f>IF($A125="","",IF(_xlfn.MAXIFS('Change log'!$A:$A,'Change log'!$B:$B,$A125,'Change log'!$C:$C,"Replaced")=0,"",_xlfn.MAXIFS('Change log'!$A:$A,'Change log'!$B:$B,$A125,'Change log'!$C:$C,"Replaced")))</f>
        <v/>
      </c>
      <c r="K125" s="4" t="str">
        <f t="shared" si="1"/>
        <v/>
      </c>
      <c r="L125" s="8" t="str">
        <f t="shared" si="2"/>
        <v/>
      </c>
      <c r="M125" s="5" t="str">
        <f t="shared" si="3"/>
        <v/>
      </c>
      <c r="N125" s="6"/>
      <c r="O125" s="7"/>
      <c r="P125" s="7" t="str">
        <f t="shared" si="4"/>
        <v/>
      </c>
      <c r="Q125" s="5"/>
      <c r="R125" s="2"/>
    </row>
    <row r="126" ht="15.75" customHeight="1">
      <c r="F126" s="5"/>
      <c r="G126" s="5"/>
      <c r="I126" s="5"/>
      <c r="J126" s="4" t="str">
        <f>IF($A126="","",IF(_xlfn.MAXIFS('Change log'!$A:$A,'Change log'!$B:$B,$A126,'Change log'!$C:$C,"Replaced")=0,"",_xlfn.MAXIFS('Change log'!$A:$A,'Change log'!$B:$B,$A126,'Change log'!$C:$C,"Replaced")))</f>
        <v/>
      </c>
      <c r="K126" s="4" t="str">
        <f t="shared" si="1"/>
        <v/>
      </c>
      <c r="L126" s="8" t="str">
        <f t="shared" si="2"/>
        <v/>
      </c>
      <c r="M126" s="5" t="str">
        <f t="shared" si="3"/>
        <v/>
      </c>
      <c r="N126" s="6"/>
      <c r="O126" s="7"/>
      <c r="P126" s="7" t="str">
        <f t="shared" si="4"/>
        <v/>
      </c>
      <c r="Q126" s="5"/>
      <c r="R126" s="2"/>
    </row>
    <row r="127" ht="15.75" customHeight="1">
      <c r="F127" s="5"/>
      <c r="G127" s="5"/>
      <c r="I127" s="5"/>
      <c r="J127" s="4" t="str">
        <f>IF($A127="","",IF(_xlfn.MAXIFS('Change log'!$A:$A,'Change log'!$B:$B,$A127,'Change log'!$C:$C,"Replaced")=0,"",_xlfn.MAXIFS('Change log'!$A:$A,'Change log'!$B:$B,$A127,'Change log'!$C:$C,"Replaced")))</f>
        <v/>
      </c>
      <c r="K127" s="4" t="str">
        <f t="shared" si="1"/>
        <v/>
      </c>
      <c r="L127" s="8" t="str">
        <f t="shared" si="2"/>
        <v/>
      </c>
      <c r="M127" s="5" t="str">
        <f t="shared" si="3"/>
        <v/>
      </c>
      <c r="N127" s="6"/>
      <c r="O127" s="7"/>
      <c r="P127" s="7" t="str">
        <f t="shared" si="4"/>
        <v/>
      </c>
      <c r="Q127" s="5"/>
      <c r="R127" s="2"/>
    </row>
    <row r="128" ht="15.75" customHeight="1">
      <c r="F128" s="5"/>
      <c r="G128" s="5"/>
      <c r="I128" s="5"/>
      <c r="J128" s="4" t="str">
        <f>IF($A128="","",IF(_xlfn.MAXIFS('Change log'!$A:$A,'Change log'!$B:$B,$A128,'Change log'!$C:$C,"Replaced")=0,"",_xlfn.MAXIFS('Change log'!$A:$A,'Change log'!$B:$B,$A128,'Change log'!$C:$C,"Replaced")))</f>
        <v/>
      </c>
      <c r="K128" s="4" t="str">
        <f t="shared" si="1"/>
        <v/>
      </c>
      <c r="L128" s="8" t="str">
        <f t="shared" si="2"/>
        <v/>
      </c>
      <c r="M128" s="5" t="str">
        <f t="shared" si="3"/>
        <v/>
      </c>
      <c r="N128" s="6"/>
      <c r="O128" s="7"/>
      <c r="P128" s="7" t="str">
        <f t="shared" si="4"/>
        <v/>
      </c>
      <c r="Q128" s="5"/>
      <c r="R128" s="2"/>
    </row>
    <row r="129" ht="15.75" customHeight="1">
      <c r="F129" s="5"/>
      <c r="G129" s="5"/>
      <c r="I129" s="5"/>
      <c r="J129" s="4" t="str">
        <f>IF($A129="","",IF(_xlfn.MAXIFS('Change log'!$A:$A,'Change log'!$B:$B,$A129,'Change log'!$C:$C,"Replaced")=0,"",_xlfn.MAXIFS('Change log'!$A:$A,'Change log'!$B:$B,$A129,'Change log'!$C:$C,"Replaced")))</f>
        <v/>
      </c>
      <c r="K129" s="4" t="str">
        <f t="shared" si="1"/>
        <v/>
      </c>
      <c r="L129" s="8" t="str">
        <f t="shared" si="2"/>
        <v/>
      </c>
      <c r="M129" s="5" t="str">
        <f t="shared" si="3"/>
        <v/>
      </c>
      <c r="N129" s="6"/>
      <c r="O129" s="7"/>
      <c r="P129" s="7" t="str">
        <f t="shared" si="4"/>
        <v/>
      </c>
      <c r="Q129" s="5"/>
      <c r="R129" s="2"/>
    </row>
    <row r="130" ht="15.75" customHeight="1">
      <c r="F130" s="5"/>
      <c r="G130" s="5"/>
      <c r="I130" s="5"/>
      <c r="J130" s="4" t="str">
        <f>IF($A130="","",IF(_xlfn.MAXIFS('Change log'!$A:$A,'Change log'!$B:$B,$A130,'Change log'!$C:$C,"Replaced")=0,"",_xlfn.MAXIFS('Change log'!$A:$A,'Change log'!$B:$B,$A130,'Change log'!$C:$C,"Replaced")))</f>
        <v/>
      </c>
      <c r="K130" s="4" t="str">
        <f t="shared" si="1"/>
        <v/>
      </c>
      <c r="L130" s="8" t="str">
        <f t="shared" si="2"/>
        <v/>
      </c>
      <c r="M130" s="5" t="str">
        <f t="shared" si="3"/>
        <v/>
      </c>
      <c r="N130" s="6"/>
      <c r="O130" s="7"/>
      <c r="P130" s="7" t="str">
        <f t="shared" si="4"/>
        <v/>
      </c>
      <c r="Q130" s="5"/>
      <c r="R130" s="2"/>
    </row>
    <row r="131" ht="15.75" customHeight="1">
      <c r="F131" s="5"/>
      <c r="G131" s="5"/>
      <c r="I131" s="5"/>
      <c r="J131" s="4" t="str">
        <f>IF($A131="","",IF(_xlfn.MAXIFS('Change log'!$A:$A,'Change log'!$B:$B,$A131,'Change log'!$C:$C,"Replaced")=0,"",_xlfn.MAXIFS('Change log'!$A:$A,'Change log'!$B:$B,$A131,'Change log'!$C:$C,"Replaced")))</f>
        <v/>
      </c>
      <c r="K131" s="4" t="str">
        <f t="shared" si="1"/>
        <v/>
      </c>
      <c r="L131" s="8" t="str">
        <f t="shared" si="2"/>
        <v/>
      </c>
      <c r="M131" s="5" t="str">
        <f t="shared" si="3"/>
        <v/>
      </c>
      <c r="N131" s="6"/>
      <c r="O131" s="7"/>
      <c r="P131" s="7" t="str">
        <f t="shared" si="4"/>
        <v/>
      </c>
      <c r="Q131" s="5"/>
      <c r="R131" s="2"/>
    </row>
    <row r="132" ht="15.75" customHeight="1">
      <c r="F132" s="5"/>
      <c r="G132" s="5"/>
      <c r="I132" s="5"/>
      <c r="J132" s="4" t="str">
        <f>IF($A132="","",IF(_xlfn.MAXIFS('Change log'!$A:$A,'Change log'!$B:$B,$A132,'Change log'!$C:$C,"Replaced")=0,"",_xlfn.MAXIFS('Change log'!$A:$A,'Change log'!$B:$B,$A132,'Change log'!$C:$C,"Replaced")))</f>
        <v/>
      </c>
      <c r="K132" s="4" t="str">
        <f t="shared" si="1"/>
        <v/>
      </c>
      <c r="L132" s="8" t="str">
        <f t="shared" si="2"/>
        <v/>
      </c>
      <c r="M132" s="5" t="str">
        <f t="shared" si="3"/>
        <v/>
      </c>
      <c r="N132" s="6"/>
      <c r="O132" s="7"/>
      <c r="P132" s="7" t="str">
        <f t="shared" si="4"/>
        <v/>
      </c>
      <c r="Q132" s="5"/>
      <c r="R132" s="2"/>
    </row>
    <row r="133" ht="15.75" customHeight="1">
      <c r="F133" s="5"/>
      <c r="G133" s="5"/>
      <c r="I133" s="5"/>
      <c r="J133" s="4" t="str">
        <f>IF($A133="","",IF(_xlfn.MAXIFS('Change log'!$A:$A,'Change log'!$B:$B,$A133,'Change log'!$C:$C,"Replaced")=0,"",_xlfn.MAXIFS('Change log'!$A:$A,'Change log'!$B:$B,$A133,'Change log'!$C:$C,"Replaced")))</f>
        <v/>
      </c>
      <c r="K133" s="4" t="str">
        <f t="shared" si="1"/>
        <v/>
      </c>
      <c r="L133" s="8" t="str">
        <f t="shared" si="2"/>
        <v/>
      </c>
      <c r="M133" s="5" t="str">
        <f t="shared" si="3"/>
        <v/>
      </c>
      <c r="N133" s="6"/>
      <c r="O133" s="7"/>
      <c r="P133" s="7" t="str">
        <f t="shared" si="4"/>
        <v/>
      </c>
      <c r="Q133" s="5"/>
      <c r="R133" s="2"/>
    </row>
    <row r="134" ht="15.75" customHeight="1">
      <c r="F134" s="5"/>
      <c r="G134" s="5"/>
      <c r="I134" s="5"/>
      <c r="J134" s="4" t="str">
        <f>IF($A134="","",IF(_xlfn.MAXIFS('Change log'!$A:$A,'Change log'!$B:$B,$A134,'Change log'!$C:$C,"Replaced")=0,"",_xlfn.MAXIFS('Change log'!$A:$A,'Change log'!$B:$B,$A134,'Change log'!$C:$C,"Replaced")))</f>
        <v/>
      </c>
      <c r="K134" s="4" t="str">
        <f t="shared" si="1"/>
        <v/>
      </c>
      <c r="L134" s="8" t="str">
        <f t="shared" si="2"/>
        <v/>
      </c>
      <c r="M134" s="5" t="str">
        <f t="shared" si="3"/>
        <v/>
      </c>
      <c r="N134" s="6"/>
      <c r="O134" s="7"/>
      <c r="P134" s="7" t="str">
        <f t="shared" si="4"/>
        <v/>
      </c>
      <c r="Q134" s="5"/>
      <c r="R134" s="2"/>
    </row>
    <row r="135" ht="15.75" customHeight="1">
      <c r="F135" s="5"/>
      <c r="G135" s="5"/>
      <c r="I135" s="5"/>
      <c r="J135" s="4" t="str">
        <f>IF($A135="","",IF(_xlfn.MAXIFS('Change log'!$A:$A,'Change log'!$B:$B,$A135,'Change log'!$C:$C,"Replaced")=0,"",_xlfn.MAXIFS('Change log'!$A:$A,'Change log'!$B:$B,$A135,'Change log'!$C:$C,"Replaced")))</f>
        <v/>
      </c>
      <c r="K135" s="4" t="str">
        <f t="shared" si="1"/>
        <v/>
      </c>
      <c r="L135" s="8" t="str">
        <f t="shared" si="2"/>
        <v/>
      </c>
      <c r="M135" s="5" t="str">
        <f t="shared" si="3"/>
        <v/>
      </c>
      <c r="N135" s="6"/>
      <c r="O135" s="7"/>
      <c r="P135" s="7" t="str">
        <f t="shared" si="4"/>
        <v/>
      </c>
      <c r="Q135" s="5"/>
      <c r="R135" s="2"/>
    </row>
    <row r="136" ht="15.75" customHeight="1">
      <c r="F136" s="5"/>
      <c r="G136" s="5"/>
      <c r="I136" s="5"/>
      <c r="J136" s="4" t="str">
        <f>IF($A136="","",IF(_xlfn.MAXIFS('Change log'!$A:$A,'Change log'!$B:$B,$A136,'Change log'!$C:$C,"Replaced")=0,"",_xlfn.MAXIFS('Change log'!$A:$A,'Change log'!$B:$B,$A136,'Change log'!$C:$C,"Replaced")))</f>
        <v/>
      </c>
      <c r="K136" s="4" t="str">
        <f t="shared" si="1"/>
        <v/>
      </c>
      <c r="L136" s="8" t="str">
        <f t="shared" si="2"/>
        <v/>
      </c>
      <c r="M136" s="5" t="str">
        <f t="shared" si="3"/>
        <v/>
      </c>
      <c r="N136" s="6"/>
      <c r="O136" s="7"/>
      <c r="P136" s="7" t="str">
        <f t="shared" si="4"/>
        <v/>
      </c>
      <c r="Q136" s="5"/>
      <c r="R136" s="2"/>
    </row>
    <row r="137" ht="15.75" customHeight="1">
      <c r="F137" s="5"/>
      <c r="G137" s="5"/>
      <c r="I137" s="5"/>
      <c r="J137" s="4" t="str">
        <f>IF($A137="","",IF(_xlfn.MAXIFS('Change log'!$A:$A,'Change log'!$B:$B,$A137,'Change log'!$C:$C,"Replaced")=0,"",_xlfn.MAXIFS('Change log'!$A:$A,'Change log'!$B:$B,$A137,'Change log'!$C:$C,"Replaced")))</f>
        <v/>
      </c>
      <c r="K137" s="4" t="str">
        <f t="shared" si="1"/>
        <v/>
      </c>
      <c r="L137" s="8" t="str">
        <f t="shared" si="2"/>
        <v/>
      </c>
      <c r="M137" s="5" t="str">
        <f t="shared" si="3"/>
        <v/>
      </c>
      <c r="N137" s="6"/>
      <c r="O137" s="7"/>
      <c r="P137" s="7" t="str">
        <f t="shared" si="4"/>
        <v/>
      </c>
      <c r="Q137" s="5"/>
      <c r="R137" s="2"/>
    </row>
    <row r="138" ht="15.75" customHeight="1">
      <c r="F138" s="5"/>
      <c r="G138" s="5"/>
      <c r="I138" s="5"/>
      <c r="J138" s="4" t="str">
        <f>IF($A138="","",IF(_xlfn.MAXIFS('Change log'!$A:$A,'Change log'!$B:$B,$A138,'Change log'!$C:$C,"Replaced")=0,"",_xlfn.MAXIFS('Change log'!$A:$A,'Change log'!$B:$B,$A138,'Change log'!$C:$C,"Replaced")))</f>
        <v/>
      </c>
      <c r="K138" s="4" t="str">
        <f t="shared" si="1"/>
        <v/>
      </c>
      <c r="L138" s="8" t="str">
        <f t="shared" si="2"/>
        <v/>
      </c>
      <c r="M138" s="5" t="str">
        <f t="shared" si="3"/>
        <v/>
      </c>
      <c r="N138" s="6"/>
      <c r="O138" s="7"/>
      <c r="P138" s="7" t="str">
        <f t="shared" si="4"/>
        <v/>
      </c>
      <c r="Q138" s="5"/>
      <c r="R138" s="2"/>
    </row>
    <row r="139" ht="15.75" customHeight="1">
      <c r="F139" s="5"/>
      <c r="G139" s="5"/>
      <c r="I139" s="5"/>
      <c r="J139" s="4" t="str">
        <f>IF($A139="","",IF(_xlfn.MAXIFS('Change log'!$A:$A,'Change log'!$B:$B,$A139,'Change log'!$C:$C,"Replaced")=0,"",_xlfn.MAXIFS('Change log'!$A:$A,'Change log'!$B:$B,$A139,'Change log'!$C:$C,"Replaced")))</f>
        <v/>
      </c>
      <c r="K139" s="4" t="str">
        <f t="shared" si="1"/>
        <v/>
      </c>
      <c r="L139" s="8" t="str">
        <f t="shared" si="2"/>
        <v/>
      </c>
      <c r="M139" s="5" t="str">
        <f t="shared" si="3"/>
        <v/>
      </c>
      <c r="N139" s="6"/>
      <c r="O139" s="7"/>
      <c r="P139" s="7" t="str">
        <f t="shared" si="4"/>
        <v/>
      </c>
      <c r="Q139" s="5"/>
      <c r="R139" s="2"/>
    </row>
    <row r="140" ht="15.75" customHeight="1">
      <c r="F140" s="5"/>
      <c r="G140" s="5"/>
      <c r="I140" s="5"/>
      <c r="J140" s="4" t="str">
        <f>IF($A140="","",IF(_xlfn.MAXIFS('Change log'!$A:$A,'Change log'!$B:$B,$A140,'Change log'!$C:$C,"Replaced")=0,"",_xlfn.MAXIFS('Change log'!$A:$A,'Change log'!$B:$B,$A140,'Change log'!$C:$C,"Replaced")))</f>
        <v/>
      </c>
      <c r="K140" s="4" t="str">
        <f t="shared" si="1"/>
        <v/>
      </c>
      <c r="L140" s="8" t="str">
        <f t="shared" si="2"/>
        <v/>
      </c>
      <c r="M140" s="5" t="str">
        <f t="shared" si="3"/>
        <v/>
      </c>
      <c r="N140" s="6"/>
      <c r="O140" s="7"/>
      <c r="P140" s="7" t="str">
        <f t="shared" si="4"/>
        <v/>
      </c>
      <c r="Q140" s="5"/>
      <c r="R140" s="2"/>
    </row>
    <row r="141" ht="15.75" customHeight="1">
      <c r="F141" s="5"/>
      <c r="G141" s="5"/>
      <c r="I141" s="5"/>
      <c r="J141" s="4" t="str">
        <f>IF($A141="","",IF(_xlfn.MAXIFS('Change log'!$A:$A,'Change log'!$B:$B,$A141,'Change log'!$C:$C,"Replaced")=0,"",_xlfn.MAXIFS('Change log'!$A:$A,'Change log'!$B:$B,$A141,'Change log'!$C:$C,"Replaced")))</f>
        <v/>
      </c>
      <c r="K141" s="4" t="str">
        <f t="shared" si="1"/>
        <v/>
      </c>
      <c r="L141" s="8" t="str">
        <f t="shared" si="2"/>
        <v/>
      </c>
      <c r="M141" s="5" t="str">
        <f t="shared" si="3"/>
        <v/>
      </c>
      <c r="N141" s="6"/>
      <c r="O141" s="7"/>
      <c r="P141" s="7" t="str">
        <f t="shared" si="4"/>
        <v/>
      </c>
      <c r="Q141" s="5"/>
      <c r="R141" s="2"/>
    </row>
    <row r="142" ht="15.75" customHeight="1">
      <c r="F142" s="5"/>
      <c r="G142" s="5"/>
      <c r="I142" s="5"/>
      <c r="J142" s="4" t="str">
        <f>IF($A142="","",IF(_xlfn.MAXIFS('Change log'!$A:$A,'Change log'!$B:$B,$A142,'Change log'!$C:$C,"Replaced")=0,"",_xlfn.MAXIFS('Change log'!$A:$A,'Change log'!$B:$B,$A142,'Change log'!$C:$C,"Replaced")))</f>
        <v/>
      </c>
      <c r="K142" s="4" t="str">
        <f t="shared" si="1"/>
        <v/>
      </c>
      <c r="L142" s="8" t="str">
        <f t="shared" si="2"/>
        <v/>
      </c>
      <c r="M142" s="5" t="str">
        <f t="shared" si="3"/>
        <v/>
      </c>
      <c r="N142" s="6"/>
      <c r="O142" s="7"/>
      <c r="P142" s="7" t="str">
        <f t="shared" si="4"/>
        <v/>
      </c>
      <c r="Q142" s="5"/>
      <c r="R142" s="2"/>
    </row>
    <row r="143" ht="15.75" customHeight="1">
      <c r="F143" s="5"/>
      <c r="G143" s="5"/>
      <c r="I143" s="5"/>
      <c r="J143" s="4" t="str">
        <f>IF($A143="","",IF(_xlfn.MAXIFS('Change log'!$A:$A,'Change log'!$B:$B,$A143,'Change log'!$C:$C,"Replaced")=0,"",_xlfn.MAXIFS('Change log'!$A:$A,'Change log'!$B:$B,$A143,'Change log'!$C:$C,"Replaced")))</f>
        <v/>
      </c>
      <c r="K143" s="4" t="str">
        <f t="shared" si="1"/>
        <v/>
      </c>
      <c r="L143" s="8" t="str">
        <f t="shared" si="2"/>
        <v/>
      </c>
      <c r="M143" s="5" t="str">
        <f t="shared" si="3"/>
        <v/>
      </c>
      <c r="N143" s="6"/>
      <c r="O143" s="7"/>
      <c r="P143" s="7" t="str">
        <f t="shared" si="4"/>
        <v/>
      </c>
      <c r="Q143" s="5"/>
      <c r="R143" s="2"/>
    </row>
    <row r="144" ht="15.75" customHeight="1">
      <c r="F144" s="5"/>
      <c r="G144" s="5"/>
      <c r="I144" s="5"/>
      <c r="J144" s="4" t="str">
        <f>IF($A144="","",IF(_xlfn.MAXIFS('Change log'!$A:$A,'Change log'!$B:$B,$A144,'Change log'!$C:$C,"Replaced")=0,"",_xlfn.MAXIFS('Change log'!$A:$A,'Change log'!$B:$B,$A144,'Change log'!$C:$C,"Replaced")))</f>
        <v/>
      </c>
      <c r="K144" s="4" t="str">
        <f t="shared" si="1"/>
        <v/>
      </c>
      <c r="L144" s="8" t="str">
        <f t="shared" si="2"/>
        <v/>
      </c>
      <c r="M144" s="5" t="str">
        <f t="shared" si="3"/>
        <v/>
      </c>
      <c r="N144" s="6"/>
      <c r="O144" s="7"/>
      <c r="P144" s="7" t="str">
        <f t="shared" si="4"/>
        <v/>
      </c>
      <c r="Q144" s="5"/>
      <c r="R144" s="2"/>
    </row>
    <row r="145" ht="15.75" customHeight="1">
      <c r="F145" s="5"/>
      <c r="G145" s="5"/>
      <c r="I145" s="5"/>
      <c r="J145" s="4" t="str">
        <f>IF($A145="","",IF(_xlfn.MAXIFS('Change log'!$A:$A,'Change log'!$B:$B,$A145,'Change log'!$C:$C,"Replaced")=0,"",_xlfn.MAXIFS('Change log'!$A:$A,'Change log'!$B:$B,$A145,'Change log'!$C:$C,"Replaced")))</f>
        <v/>
      </c>
      <c r="K145" s="4" t="str">
        <f t="shared" si="1"/>
        <v/>
      </c>
      <c r="L145" s="8" t="str">
        <f t="shared" si="2"/>
        <v/>
      </c>
      <c r="M145" s="5" t="str">
        <f t="shared" si="3"/>
        <v/>
      </c>
      <c r="N145" s="6"/>
      <c r="O145" s="7"/>
      <c r="P145" s="7" t="str">
        <f t="shared" si="4"/>
        <v/>
      </c>
      <c r="Q145" s="5"/>
      <c r="R145" s="2"/>
    </row>
    <row r="146" ht="15.75" customHeight="1">
      <c r="F146" s="5"/>
      <c r="G146" s="5"/>
      <c r="I146" s="5"/>
      <c r="J146" s="4" t="str">
        <f>IF($A146="","",IF(_xlfn.MAXIFS('Change log'!$A:$A,'Change log'!$B:$B,$A146,'Change log'!$C:$C,"Replaced")=0,"",_xlfn.MAXIFS('Change log'!$A:$A,'Change log'!$B:$B,$A146,'Change log'!$C:$C,"Replaced")))</f>
        <v/>
      </c>
      <c r="K146" s="4" t="str">
        <f t="shared" si="1"/>
        <v/>
      </c>
      <c r="L146" s="8" t="str">
        <f t="shared" si="2"/>
        <v/>
      </c>
      <c r="M146" s="5" t="str">
        <f t="shared" si="3"/>
        <v/>
      </c>
      <c r="N146" s="6"/>
      <c r="O146" s="7"/>
      <c r="P146" s="7" t="str">
        <f t="shared" si="4"/>
        <v/>
      </c>
      <c r="Q146" s="5"/>
      <c r="R146" s="2"/>
    </row>
    <row r="147" ht="15.75" customHeight="1">
      <c r="F147" s="5"/>
      <c r="G147" s="5"/>
      <c r="I147" s="5"/>
      <c r="J147" s="4" t="str">
        <f>IF($A147="","",IF(_xlfn.MAXIFS('Change log'!$A:$A,'Change log'!$B:$B,$A147,'Change log'!$C:$C,"Replaced")=0,"",_xlfn.MAXIFS('Change log'!$A:$A,'Change log'!$B:$B,$A147,'Change log'!$C:$C,"Replaced")))</f>
        <v/>
      </c>
      <c r="K147" s="4" t="str">
        <f t="shared" si="1"/>
        <v/>
      </c>
      <c r="L147" s="8" t="str">
        <f t="shared" si="2"/>
        <v/>
      </c>
      <c r="M147" s="5" t="str">
        <f t="shared" si="3"/>
        <v/>
      </c>
      <c r="N147" s="6"/>
      <c r="O147" s="7"/>
      <c r="P147" s="7" t="str">
        <f t="shared" si="4"/>
        <v/>
      </c>
      <c r="Q147" s="5"/>
      <c r="R147" s="2"/>
    </row>
    <row r="148" ht="15.75" customHeight="1">
      <c r="F148" s="5"/>
      <c r="G148" s="5"/>
      <c r="I148" s="5"/>
      <c r="J148" s="4" t="str">
        <f>IF($A148="","",IF(_xlfn.MAXIFS('Change log'!$A:$A,'Change log'!$B:$B,$A148,'Change log'!$C:$C,"Replaced")=0,"",_xlfn.MAXIFS('Change log'!$A:$A,'Change log'!$B:$B,$A148,'Change log'!$C:$C,"Replaced")))</f>
        <v/>
      </c>
      <c r="K148" s="4" t="str">
        <f t="shared" si="1"/>
        <v/>
      </c>
      <c r="L148" s="8" t="str">
        <f t="shared" si="2"/>
        <v/>
      </c>
      <c r="M148" s="5" t="str">
        <f t="shared" si="3"/>
        <v/>
      </c>
      <c r="N148" s="6"/>
      <c r="O148" s="7"/>
      <c r="P148" s="7" t="str">
        <f t="shared" si="4"/>
        <v/>
      </c>
      <c r="Q148" s="5"/>
      <c r="R148" s="2"/>
    </row>
    <row r="149" ht="15.75" customHeight="1">
      <c r="F149" s="5"/>
      <c r="G149" s="5"/>
      <c r="I149" s="5"/>
      <c r="J149" s="4" t="str">
        <f>IF($A149="","",IF(_xlfn.MAXIFS('Change log'!$A:$A,'Change log'!$B:$B,$A149,'Change log'!$C:$C,"Replaced")=0,"",_xlfn.MAXIFS('Change log'!$A:$A,'Change log'!$B:$B,$A149,'Change log'!$C:$C,"Replaced")))</f>
        <v/>
      </c>
      <c r="K149" s="4" t="str">
        <f t="shared" si="1"/>
        <v/>
      </c>
      <c r="L149" s="8" t="str">
        <f t="shared" si="2"/>
        <v/>
      </c>
      <c r="M149" s="5" t="str">
        <f t="shared" si="3"/>
        <v/>
      </c>
      <c r="N149" s="6"/>
      <c r="O149" s="7"/>
      <c r="P149" s="7" t="str">
        <f t="shared" si="4"/>
        <v/>
      </c>
      <c r="Q149" s="5"/>
      <c r="R149" s="2"/>
    </row>
    <row r="150" ht="15.75" customHeight="1">
      <c r="F150" s="5"/>
      <c r="G150" s="5"/>
      <c r="I150" s="5"/>
      <c r="J150" s="4" t="str">
        <f>IF($A150="","",IF(_xlfn.MAXIFS('Change log'!$A:$A,'Change log'!$B:$B,$A150,'Change log'!$C:$C,"Replaced")=0,"",_xlfn.MAXIFS('Change log'!$A:$A,'Change log'!$B:$B,$A150,'Change log'!$C:$C,"Replaced")))</f>
        <v/>
      </c>
      <c r="K150" s="4" t="str">
        <f t="shared" si="1"/>
        <v/>
      </c>
      <c r="L150" s="8" t="str">
        <f t="shared" si="2"/>
        <v/>
      </c>
      <c r="M150" s="5" t="str">
        <f t="shared" si="3"/>
        <v/>
      </c>
      <c r="N150" s="6"/>
      <c r="O150" s="7"/>
      <c r="P150" s="7" t="str">
        <f t="shared" si="4"/>
        <v/>
      </c>
      <c r="Q150" s="5"/>
      <c r="R150" s="2"/>
    </row>
    <row r="151" ht="15.75" customHeight="1">
      <c r="F151" s="5"/>
      <c r="G151" s="5"/>
      <c r="I151" s="5"/>
      <c r="J151" s="4" t="str">
        <f>IF($A151="","",IF(_xlfn.MAXIFS('Change log'!$A:$A,'Change log'!$B:$B,$A151,'Change log'!$C:$C,"Replaced")=0,"",_xlfn.MAXIFS('Change log'!$A:$A,'Change log'!$B:$B,$A151,'Change log'!$C:$C,"Replaced")))</f>
        <v/>
      </c>
      <c r="K151" s="4" t="str">
        <f t="shared" si="1"/>
        <v/>
      </c>
      <c r="L151" s="8" t="str">
        <f t="shared" si="2"/>
        <v/>
      </c>
      <c r="M151" s="5" t="str">
        <f t="shared" si="3"/>
        <v/>
      </c>
      <c r="N151" s="6"/>
      <c r="O151" s="7"/>
      <c r="P151" s="7" t="str">
        <f t="shared" si="4"/>
        <v/>
      </c>
      <c r="Q151" s="5"/>
      <c r="R151" s="2"/>
    </row>
    <row r="152" ht="15.75" customHeight="1">
      <c r="F152" s="5"/>
      <c r="G152" s="5"/>
      <c r="I152" s="5"/>
      <c r="J152" s="4" t="str">
        <f>IF($A152="","",IF(_xlfn.MAXIFS('Change log'!$A:$A,'Change log'!$B:$B,$A152,'Change log'!$C:$C,"Replaced")=0,"",_xlfn.MAXIFS('Change log'!$A:$A,'Change log'!$B:$B,$A152,'Change log'!$C:$C,"Replaced")))</f>
        <v/>
      </c>
      <c r="K152" s="4" t="str">
        <f t="shared" si="1"/>
        <v/>
      </c>
      <c r="L152" s="8" t="str">
        <f t="shared" si="2"/>
        <v/>
      </c>
      <c r="M152" s="5" t="str">
        <f t="shared" si="3"/>
        <v/>
      </c>
      <c r="N152" s="6"/>
      <c r="O152" s="7"/>
      <c r="P152" s="7" t="str">
        <f t="shared" si="4"/>
        <v/>
      </c>
      <c r="Q152" s="5"/>
      <c r="R152" s="2"/>
    </row>
    <row r="153" ht="15.75" customHeight="1">
      <c r="F153" s="5"/>
      <c r="G153" s="5"/>
      <c r="I153" s="5"/>
      <c r="J153" s="4" t="str">
        <f>IF($A153="","",IF(_xlfn.MAXIFS('Change log'!$A:$A,'Change log'!$B:$B,$A153,'Change log'!$C:$C,"Replaced")=0,"",_xlfn.MAXIFS('Change log'!$A:$A,'Change log'!$B:$B,$A153,'Change log'!$C:$C,"Replaced")))</f>
        <v/>
      </c>
      <c r="K153" s="4" t="str">
        <f t="shared" si="1"/>
        <v/>
      </c>
      <c r="L153" s="8" t="str">
        <f t="shared" si="2"/>
        <v/>
      </c>
      <c r="M153" s="5" t="str">
        <f t="shared" si="3"/>
        <v/>
      </c>
      <c r="N153" s="6"/>
      <c r="O153" s="7"/>
      <c r="P153" s="7" t="str">
        <f t="shared" si="4"/>
        <v/>
      </c>
      <c r="Q153" s="5"/>
      <c r="R153" s="2"/>
    </row>
    <row r="154" ht="15.75" customHeight="1">
      <c r="F154" s="5"/>
      <c r="G154" s="5"/>
      <c r="I154" s="5"/>
      <c r="J154" s="4" t="str">
        <f>IF($A154="","",IF(_xlfn.MAXIFS('Change log'!$A:$A,'Change log'!$B:$B,$A154,'Change log'!$C:$C,"Replaced")=0,"",_xlfn.MAXIFS('Change log'!$A:$A,'Change log'!$B:$B,$A154,'Change log'!$C:$C,"Replaced")))</f>
        <v/>
      </c>
      <c r="K154" s="4" t="str">
        <f t="shared" si="1"/>
        <v/>
      </c>
      <c r="L154" s="8" t="str">
        <f t="shared" si="2"/>
        <v/>
      </c>
      <c r="M154" s="5" t="str">
        <f t="shared" si="3"/>
        <v/>
      </c>
      <c r="N154" s="6"/>
      <c r="O154" s="7"/>
      <c r="P154" s="7" t="str">
        <f t="shared" si="4"/>
        <v/>
      </c>
      <c r="Q154" s="5"/>
      <c r="R154" s="2"/>
    </row>
    <row r="155" ht="15.75" customHeight="1">
      <c r="F155" s="5"/>
      <c r="G155" s="5"/>
      <c r="I155" s="5"/>
      <c r="J155" s="4" t="str">
        <f>IF($A155="","",IF(_xlfn.MAXIFS('Change log'!$A:$A,'Change log'!$B:$B,$A155,'Change log'!$C:$C,"Replaced")=0,"",_xlfn.MAXIFS('Change log'!$A:$A,'Change log'!$B:$B,$A155,'Change log'!$C:$C,"Replaced")))</f>
        <v/>
      </c>
      <c r="K155" s="4" t="str">
        <f t="shared" si="1"/>
        <v/>
      </c>
      <c r="L155" s="8" t="str">
        <f t="shared" si="2"/>
        <v/>
      </c>
      <c r="M155" s="5" t="str">
        <f t="shared" si="3"/>
        <v/>
      </c>
      <c r="N155" s="6"/>
      <c r="O155" s="7"/>
      <c r="P155" s="7" t="str">
        <f t="shared" si="4"/>
        <v/>
      </c>
      <c r="Q155" s="5"/>
      <c r="R155" s="2"/>
    </row>
    <row r="156" ht="15.75" customHeight="1">
      <c r="F156" s="5"/>
      <c r="G156" s="5"/>
      <c r="I156" s="5"/>
      <c r="J156" s="4" t="str">
        <f>IF($A156="","",IF(_xlfn.MAXIFS('Change log'!$A:$A,'Change log'!$B:$B,$A156,'Change log'!$C:$C,"Replaced")=0,"",_xlfn.MAXIFS('Change log'!$A:$A,'Change log'!$B:$B,$A156,'Change log'!$C:$C,"Replaced")))</f>
        <v/>
      </c>
      <c r="K156" s="4" t="str">
        <f t="shared" si="1"/>
        <v/>
      </c>
      <c r="L156" s="8" t="str">
        <f t="shared" si="2"/>
        <v/>
      </c>
      <c r="M156" s="5" t="str">
        <f t="shared" si="3"/>
        <v/>
      </c>
      <c r="N156" s="6"/>
      <c r="O156" s="7"/>
      <c r="P156" s="7" t="str">
        <f t="shared" si="4"/>
        <v/>
      </c>
      <c r="Q156" s="5"/>
      <c r="R156" s="2"/>
    </row>
    <row r="157" ht="15.75" customHeight="1">
      <c r="F157" s="5"/>
      <c r="G157" s="5"/>
      <c r="I157" s="5"/>
      <c r="J157" s="4" t="str">
        <f>IF($A157="","",IF(_xlfn.MAXIFS('Change log'!$A:$A,'Change log'!$B:$B,$A157,'Change log'!$C:$C,"Replaced")=0,"",_xlfn.MAXIFS('Change log'!$A:$A,'Change log'!$B:$B,$A157,'Change log'!$C:$C,"Replaced")))</f>
        <v/>
      </c>
      <c r="K157" s="4" t="str">
        <f t="shared" si="1"/>
        <v/>
      </c>
      <c r="L157" s="8" t="str">
        <f t="shared" si="2"/>
        <v/>
      </c>
      <c r="M157" s="5" t="str">
        <f t="shared" si="3"/>
        <v/>
      </c>
      <c r="N157" s="6"/>
      <c r="O157" s="7"/>
      <c r="P157" s="7" t="str">
        <f t="shared" si="4"/>
        <v/>
      </c>
      <c r="Q157" s="5"/>
      <c r="R157" s="2"/>
    </row>
    <row r="158" ht="15.75" customHeight="1">
      <c r="F158" s="5"/>
      <c r="G158" s="5"/>
      <c r="I158" s="5"/>
      <c r="J158" s="4" t="str">
        <f>IF($A158="","",IF(_xlfn.MAXIFS('Change log'!$A:$A,'Change log'!$B:$B,$A158,'Change log'!$C:$C,"Replaced")=0,"",_xlfn.MAXIFS('Change log'!$A:$A,'Change log'!$B:$B,$A158,'Change log'!$C:$C,"Replaced")))</f>
        <v/>
      </c>
      <c r="K158" s="4" t="str">
        <f t="shared" si="1"/>
        <v/>
      </c>
      <c r="L158" s="8" t="str">
        <f t="shared" si="2"/>
        <v/>
      </c>
      <c r="M158" s="5" t="str">
        <f t="shared" si="3"/>
        <v/>
      </c>
      <c r="N158" s="6"/>
      <c r="O158" s="7"/>
      <c r="P158" s="7" t="str">
        <f t="shared" si="4"/>
        <v/>
      </c>
      <c r="Q158" s="5"/>
      <c r="R158" s="2"/>
    </row>
    <row r="159" ht="15.75" customHeight="1">
      <c r="F159" s="5"/>
      <c r="G159" s="5"/>
      <c r="I159" s="5"/>
      <c r="J159" s="4" t="str">
        <f>IF($A159="","",IF(_xlfn.MAXIFS('Change log'!$A:$A,'Change log'!$B:$B,$A159,'Change log'!$C:$C,"Replaced")=0,"",_xlfn.MAXIFS('Change log'!$A:$A,'Change log'!$B:$B,$A159,'Change log'!$C:$C,"Replaced")))</f>
        <v/>
      </c>
      <c r="K159" s="4" t="str">
        <f t="shared" si="1"/>
        <v/>
      </c>
      <c r="L159" s="8" t="str">
        <f t="shared" si="2"/>
        <v/>
      </c>
      <c r="M159" s="5" t="str">
        <f t="shared" si="3"/>
        <v/>
      </c>
      <c r="N159" s="6"/>
      <c r="O159" s="7"/>
      <c r="P159" s="7" t="str">
        <f t="shared" si="4"/>
        <v/>
      </c>
      <c r="Q159" s="5"/>
      <c r="R159" s="2"/>
    </row>
    <row r="160" ht="15.75" customHeight="1">
      <c r="F160" s="5"/>
      <c r="G160" s="5"/>
      <c r="I160" s="5"/>
      <c r="J160" s="4" t="str">
        <f>IF($A160="","",IF(_xlfn.MAXIFS('Change log'!$A:$A,'Change log'!$B:$B,$A160,'Change log'!$C:$C,"Replaced")=0,"",_xlfn.MAXIFS('Change log'!$A:$A,'Change log'!$B:$B,$A160,'Change log'!$C:$C,"Replaced")))</f>
        <v/>
      </c>
      <c r="K160" s="4" t="str">
        <f t="shared" si="1"/>
        <v/>
      </c>
      <c r="L160" s="8" t="str">
        <f t="shared" si="2"/>
        <v/>
      </c>
      <c r="M160" s="5" t="str">
        <f t="shared" si="3"/>
        <v/>
      </c>
      <c r="N160" s="6"/>
      <c r="O160" s="7"/>
      <c r="P160" s="7" t="str">
        <f t="shared" si="4"/>
        <v/>
      </c>
      <c r="Q160" s="5"/>
      <c r="R160" s="2"/>
    </row>
    <row r="161" ht="15.75" customHeight="1">
      <c r="F161" s="5"/>
      <c r="G161" s="5"/>
      <c r="I161" s="5"/>
      <c r="J161" s="4" t="str">
        <f>IF($A161="","",IF(_xlfn.MAXIFS('Change log'!$A:$A,'Change log'!$B:$B,$A161,'Change log'!$C:$C,"Replaced")=0,"",_xlfn.MAXIFS('Change log'!$A:$A,'Change log'!$B:$B,$A161,'Change log'!$C:$C,"Replaced")))</f>
        <v/>
      </c>
      <c r="K161" s="4" t="str">
        <f t="shared" si="1"/>
        <v/>
      </c>
      <c r="L161" s="8" t="str">
        <f t="shared" si="2"/>
        <v/>
      </c>
      <c r="M161" s="5" t="str">
        <f t="shared" si="3"/>
        <v/>
      </c>
      <c r="N161" s="6"/>
      <c r="O161" s="7"/>
      <c r="P161" s="7" t="str">
        <f t="shared" si="4"/>
        <v/>
      </c>
      <c r="Q161" s="5"/>
      <c r="R161" s="2"/>
    </row>
    <row r="162" ht="15.75" customHeight="1">
      <c r="F162" s="5"/>
      <c r="G162" s="5"/>
      <c r="I162" s="5"/>
      <c r="J162" s="4" t="str">
        <f>IF($A162="","",IF(_xlfn.MAXIFS('Change log'!$A:$A,'Change log'!$B:$B,$A162,'Change log'!$C:$C,"Replaced")=0,"",_xlfn.MAXIFS('Change log'!$A:$A,'Change log'!$B:$B,$A162,'Change log'!$C:$C,"Replaced")))</f>
        <v/>
      </c>
      <c r="K162" s="4" t="str">
        <f t="shared" si="1"/>
        <v/>
      </c>
      <c r="L162" s="8" t="str">
        <f t="shared" si="2"/>
        <v/>
      </c>
      <c r="M162" s="5" t="str">
        <f t="shared" si="3"/>
        <v/>
      </c>
      <c r="N162" s="6"/>
      <c r="O162" s="7"/>
      <c r="P162" s="7" t="str">
        <f t="shared" si="4"/>
        <v/>
      </c>
      <c r="Q162" s="5"/>
      <c r="R162" s="2"/>
    </row>
    <row r="163" ht="15.75" customHeight="1">
      <c r="F163" s="5"/>
      <c r="G163" s="5"/>
      <c r="I163" s="5"/>
      <c r="J163" s="4" t="str">
        <f>IF($A163="","",IF(_xlfn.MAXIFS('Change log'!$A:$A,'Change log'!$B:$B,$A163,'Change log'!$C:$C,"Replaced")=0,"",_xlfn.MAXIFS('Change log'!$A:$A,'Change log'!$B:$B,$A163,'Change log'!$C:$C,"Replaced")))</f>
        <v/>
      </c>
      <c r="K163" s="4" t="str">
        <f t="shared" si="1"/>
        <v/>
      </c>
      <c r="L163" s="8" t="str">
        <f t="shared" si="2"/>
        <v/>
      </c>
      <c r="M163" s="5" t="str">
        <f t="shared" si="3"/>
        <v/>
      </c>
      <c r="N163" s="6"/>
      <c r="O163" s="7"/>
      <c r="P163" s="7" t="str">
        <f t="shared" si="4"/>
        <v/>
      </c>
      <c r="Q163" s="5"/>
      <c r="R163" s="2"/>
    </row>
    <row r="164" ht="15.75" customHeight="1">
      <c r="F164" s="5"/>
      <c r="G164" s="5"/>
      <c r="I164" s="5"/>
      <c r="J164" s="4" t="str">
        <f>IF($A164="","",IF(_xlfn.MAXIFS('Change log'!$A:$A,'Change log'!$B:$B,$A164,'Change log'!$C:$C,"Replaced")=0,"",_xlfn.MAXIFS('Change log'!$A:$A,'Change log'!$B:$B,$A164,'Change log'!$C:$C,"Replaced")))</f>
        <v/>
      </c>
      <c r="K164" s="4" t="str">
        <f t="shared" si="1"/>
        <v/>
      </c>
      <c r="L164" s="8" t="str">
        <f t="shared" si="2"/>
        <v/>
      </c>
      <c r="M164" s="5" t="str">
        <f t="shared" si="3"/>
        <v/>
      </c>
      <c r="N164" s="6"/>
      <c r="O164" s="7"/>
      <c r="P164" s="7" t="str">
        <f t="shared" si="4"/>
        <v/>
      </c>
      <c r="Q164" s="5"/>
      <c r="R164" s="2"/>
    </row>
    <row r="165" ht="15.75" customHeight="1">
      <c r="F165" s="5"/>
      <c r="G165" s="5"/>
      <c r="I165" s="5"/>
      <c r="J165" s="4" t="str">
        <f>IF($A165="","",IF(_xlfn.MAXIFS('Change log'!$A:$A,'Change log'!$B:$B,$A165,'Change log'!$C:$C,"Replaced")=0,"",_xlfn.MAXIFS('Change log'!$A:$A,'Change log'!$B:$B,$A165,'Change log'!$C:$C,"Replaced")))</f>
        <v/>
      </c>
      <c r="K165" s="4" t="str">
        <f t="shared" si="1"/>
        <v/>
      </c>
      <c r="L165" s="8" t="str">
        <f t="shared" si="2"/>
        <v/>
      </c>
      <c r="M165" s="5" t="str">
        <f t="shared" si="3"/>
        <v/>
      </c>
      <c r="N165" s="6"/>
      <c r="O165" s="7"/>
      <c r="P165" s="7" t="str">
        <f t="shared" si="4"/>
        <v/>
      </c>
      <c r="Q165" s="5"/>
      <c r="R165" s="2"/>
    </row>
    <row r="166" ht="15.75" customHeight="1">
      <c r="F166" s="5"/>
      <c r="G166" s="5"/>
      <c r="I166" s="5"/>
      <c r="J166" s="4" t="str">
        <f>IF($A166="","",IF(_xlfn.MAXIFS('Change log'!$A:$A,'Change log'!$B:$B,$A166,'Change log'!$C:$C,"Replaced")=0,"",_xlfn.MAXIFS('Change log'!$A:$A,'Change log'!$B:$B,$A166,'Change log'!$C:$C,"Replaced")))</f>
        <v/>
      </c>
      <c r="K166" s="4" t="str">
        <f t="shared" si="1"/>
        <v/>
      </c>
      <c r="L166" s="8" t="str">
        <f t="shared" si="2"/>
        <v/>
      </c>
      <c r="M166" s="5" t="str">
        <f t="shared" si="3"/>
        <v/>
      </c>
      <c r="N166" s="6"/>
      <c r="O166" s="7"/>
      <c r="P166" s="7" t="str">
        <f t="shared" si="4"/>
        <v/>
      </c>
      <c r="Q166" s="5"/>
      <c r="R166" s="2"/>
    </row>
    <row r="167" ht="15.75" customHeight="1">
      <c r="F167" s="5"/>
      <c r="G167" s="5"/>
      <c r="I167" s="5"/>
      <c r="J167" s="4" t="str">
        <f>IF($A167="","",IF(_xlfn.MAXIFS('Change log'!$A:$A,'Change log'!$B:$B,$A167,'Change log'!$C:$C,"Replaced")=0,"",_xlfn.MAXIFS('Change log'!$A:$A,'Change log'!$B:$B,$A167,'Change log'!$C:$C,"Replaced")))</f>
        <v/>
      </c>
      <c r="K167" s="4" t="str">
        <f t="shared" si="1"/>
        <v/>
      </c>
      <c r="L167" s="8" t="str">
        <f t="shared" si="2"/>
        <v/>
      </c>
      <c r="M167" s="5" t="str">
        <f t="shared" si="3"/>
        <v/>
      </c>
      <c r="N167" s="6"/>
      <c r="O167" s="7"/>
      <c r="P167" s="7" t="str">
        <f t="shared" si="4"/>
        <v/>
      </c>
      <c r="Q167" s="5"/>
      <c r="R167" s="2"/>
    </row>
    <row r="168" ht="15.75" customHeight="1">
      <c r="F168" s="5"/>
      <c r="G168" s="5"/>
      <c r="I168" s="5"/>
      <c r="J168" s="4" t="str">
        <f>IF($A168="","",IF(_xlfn.MAXIFS('Change log'!$A:$A,'Change log'!$B:$B,$A168,'Change log'!$C:$C,"Replaced")=0,"",_xlfn.MAXIFS('Change log'!$A:$A,'Change log'!$B:$B,$A168,'Change log'!$C:$C,"Replaced")))</f>
        <v/>
      </c>
      <c r="K168" s="4" t="str">
        <f t="shared" si="1"/>
        <v/>
      </c>
      <c r="L168" s="8" t="str">
        <f t="shared" si="2"/>
        <v/>
      </c>
      <c r="M168" s="5" t="str">
        <f t="shared" si="3"/>
        <v/>
      </c>
      <c r="N168" s="6"/>
      <c r="O168" s="7"/>
      <c r="P168" s="7" t="str">
        <f t="shared" si="4"/>
        <v/>
      </c>
      <c r="Q168" s="5"/>
      <c r="R168" s="2"/>
    </row>
    <row r="169" ht="15.75" customHeight="1">
      <c r="F169" s="5"/>
      <c r="G169" s="5"/>
      <c r="I169" s="5"/>
      <c r="J169" s="4" t="str">
        <f>IF($A169="","",IF(_xlfn.MAXIFS('Change log'!$A:$A,'Change log'!$B:$B,$A169,'Change log'!$C:$C,"Replaced")=0,"",_xlfn.MAXIFS('Change log'!$A:$A,'Change log'!$B:$B,$A169,'Change log'!$C:$C,"Replaced")))</f>
        <v/>
      </c>
      <c r="K169" s="4" t="str">
        <f t="shared" si="1"/>
        <v/>
      </c>
      <c r="L169" s="8" t="str">
        <f t="shared" si="2"/>
        <v/>
      </c>
      <c r="M169" s="5" t="str">
        <f t="shared" si="3"/>
        <v/>
      </c>
      <c r="N169" s="6"/>
      <c r="O169" s="7"/>
      <c r="P169" s="7" t="str">
        <f t="shared" si="4"/>
        <v/>
      </c>
      <c r="Q169" s="5"/>
      <c r="R169" s="2"/>
    </row>
    <row r="170" ht="15.75" customHeight="1">
      <c r="F170" s="5"/>
      <c r="G170" s="5"/>
      <c r="I170" s="5"/>
      <c r="J170" s="4" t="str">
        <f>IF($A170="","",IF(_xlfn.MAXIFS('Change log'!$A:$A,'Change log'!$B:$B,$A170,'Change log'!$C:$C,"Replaced")=0,"",_xlfn.MAXIFS('Change log'!$A:$A,'Change log'!$B:$B,$A170,'Change log'!$C:$C,"Replaced")))</f>
        <v/>
      </c>
      <c r="K170" s="4" t="str">
        <f t="shared" si="1"/>
        <v/>
      </c>
      <c r="L170" s="8" t="str">
        <f t="shared" si="2"/>
        <v/>
      </c>
      <c r="M170" s="5" t="str">
        <f t="shared" si="3"/>
        <v/>
      </c>
      <c r="N170" s="6"/>
      <c r="O170" s="7"/>
      <c r="P170" s="7" t="str">
        <f t="shared" si="4"/>
        <v/>
      </c>
      <c r="Q170" s="5"/>
      <c r="R170" s="2"/>
    </row>
    <row r="171" ht="15.75" customHeight="1">
      <c r="F171" s="5"/>
      <c r="G171" s="5"/>
      <c r="I171" s="5"/>
      <c r="J171" s="4" t="str">
        <f>IF($A171="","",IF(_xlfn.MAXIFS('Change log'!$A:$A,'Change log'!$B:$B,$A171,'Change log'!$C:$C,"Replaced")=0,"",_xlfn.MAXIFS('Change log'!$A:$A,'Change log'!$B:$B,$A171,'Change log'!$C:$C,"Replaced")))</f>
        <v/>
      </c>
      <c r="K171" s="4" t="str">
        <f t="shared" si="1"/>
        <v/>
      </c>
      <c r="L171" s="8" t="str">
        <f t="shared" si="2"/>
        <v/>
      </c>
      <c r="M171" s="5" t="str">
        <f t="shared" si="3"/>
        <v/>
      </c>
      <c r="N171" s="6"/>
      <c r="O171" s="7"/>
      <c r="P171" s="7" t="str">
        <f t="shared" si="4"/>
        <v/>
      </c>
      <c r="Q171" s="5"/>
      <c r="R171" s="2"/>
    </row>
    <row r="172" ht="15.75" customHeight="1">
      <c r="F172" s="5"/>
      <c r="G172" s="5"/>
      <c r="I172" s="5"/>
      <c r="J172" s="4" t="str">
        <f>IF($A172="","",IF(_xlfn.MAXIFS('Change log'!$A:$A,'Change log'!$B:$B,$A172,'Change log'!$C:$C,"Replaced")=0,"",_xlfn.MAXIFS('Change log'!$A:$A,'Change log'!$B:$B,$A172,'Change log'!$C:$C,"Replaced")))</f>
        <v/>
      </c>
      <c r="K172" s="4" t="str">
        <f t="shared" si="1"/>
        <v/>
      </c>
      <c r="L172" s="8" t="str">
        <f t="shared" si="2"/>
        <v/>
      </c>
      <c r="M172" s="5" t="str">
        <f t="shared" si="3"/>
        <v/>
      </c>
      <c r="N172" s="6"/>
      <c r="O172" s="7"/>
      <c r="P172" s="7" t="str">
        <f t="shared" si="4"/>
        <v/>
      </c>
      <c r="Q172" s="5"/>
      <c r="R172" s="2"/>
    </row>
    <row r="173" ht="15.75" customHeight="1">
      <c r="F173" s="5"/>
      <c r="G173" s="5"/>
      <c r="I173" s="5"/>
      <c r="J173" s="4" t="str">
        <f>IF($A173="","",IF(_xlfn.MAXIFS('Change log'!$A:$A,'Change log'!$B:$B,$A173,'Change log'!$C:$C,"Replaced")=0,"",_xlfn.MAXIFS('Change log'!$A:$A,'Change log'!$B:$B,$A173,'Change log'!$C:$C,"Replaced")))</f>
        <v/>
      </c>
      <c r="K173" s="4" t="str">
        <f t="shared" si="1"/>
        <v/>
      </c>
      <c r="L173" s="8" t="str">
        <f t="shared" si="2"/>
        <v/>
      </c>
      <c r="M173" s="5" t="str">
        <f t="shared" si="3"/>
        <v/>
      </c>
      <c r="N173" s="6"/>
      <c r="O173" s="7"/>
      <c r="P173" s="7" t="str">
        <f t="shared" si="4"/>
        <v/>
      </c>
      <c r="Q173" s="5"/>
      <c r="R173" s="2"/>
    </row>
    <row r="174" ht="15.75" customHeight="1">
      <c r="F174" s="5"/>
      <c r="G174" s="5"/>
      <c r="I174" s="5"/>
      <c r="J174" s="4" t="str">
        <f>IF($A174="","",IF(_xlfn.MAXIFS('Change log'!$A:$A,'Change log'!$B:$B,$A174,'Change log'!$C:$C,"Replaced")=0,"",_xlfn.MAXIFS('Change log'!$A:$A,'Change log'!$B:$B,$A174,'Change log'!$C:$C,"Replaced")))</f>
        <v/>
      </c>
      <c r="K174" s="4" t="str">
        <f t="shared" si="1"/>
        <v/>
      </c>
      <c r="L174" s="8" t="str">
        <f t="shared" si="2"/>
        <v/>
      </c>
      <c r="M174" s="5" t="str">
        <f t="shared" si="3"/>
        <v/>
      </c>
      <c r="N174" s="6"/>
      <c r="O174" s="7"/>
      <c r="P174" s="7" t="str">
        <f t="shared" si="4"/>
        <v/>
      </c>
      <c r="Q174" s="5"/>
      <c r="R174" s="2"/>
    </row>
    <row r="175" ht="15.75" customHeight="1">
      <c r="F175" s="5"/>
      <c r="G175" s="5"/>
      <c r="I175" s="5"/>
      <c r="J175" s="4" t="str">
        <f>IF($A175="","",IF(_xlfn.MAXIFS('Change log'!$A:$A,'Change log'!$B:$B,$A175,'Change log'!$C:$C,"Replaced")=0,"",_xlfn.MAXIFS('Change log'!$A:$A,'Change log'!$B:$B,$A175,'Change log'!$C:$C,"Replaced")))</f>
        <v/>
      </c>
      <c r="K175" s="4" t="str">
        <f t="shared" si="1"/>
        <v/>
      </c>
      <c r="L175" s="8" t="str">
        <f t="shared" si="2"/>
        <v/>
      </c>
      <c r="M175" s="5" t="str">
        <f t="shared" si="3"/>
        <v/>
      </c>
      <c r="N175" s="6"/>
      <c r="O175" s="7"/>
      <c r="P175" s="7" t="str">
        <f t="shared" si="4"/>
        <v/>
      </c>
      <c r="Q175" s="5"/>
      <c r="R175" s="2"/>
    </row>
    <row r="176" ht="15.75" customHeight="1">
      <c r="F176" s="5"/>
      <c r="G176" s="5"/>
      <c r="I176" s="5"/>
      <c r="J176" s="4" t="str">
        <f>IF($A176="","",IF(_xlfn.MAXIFS('Change log'!$A:$A,'Change log'!$B:$B,$A176,'Change log'!$C:$C,"Replaced")=0,"",_xlfn.MAXIFS('Change log'!$A:$A,'Change log'!$B:$B,$A176,'Change log'!$C:$C,"Replaced")))</f>
        <v/>
      </c>
      <c r="K176" s="4" t="str">
        <f t="shared" si="1"/>
        <v/>
      </c>
      <c r="L176" s="8" t="str">
        <f t="shared" si="2"/>
        <v/>
      </c>
      <c r="M176" s="5" t="str">
        <f t="shared" si="3"/>
        <v/>
      </c>
      <c r="N176" s="6"/>
      <c r="O176" s="7"/>
      <c r="P176" s="7" t="str">
        <f t="shared" si="4"/>
        <v/>
      </c>
      <c r="Q176" s="5"/>
      <c r="R176" s="2"/>
    </row>
    <row r="177" ht="15.75" customHeight="1">
      <c r="F177" s="5"/>
      <c r="G177" s="5"/>
      <c r="I177" s="5"/>
      <c r="J177" s="4" t="str">
        <f>IF($A177="","",IF(_xlfn.MAXIFS('Change log'!$A:$A,'Change log'!$B:$B,$A177,'Change log'!$C:$C,"Replaced")=0,"",_xlfn.MAXIFS('Change log'!$A:$A,'Change log'!$B:$B,$A177,'Change log'!$C:$C,"Replaced")))</f>
        <v/>
      </c>
      <c r="K177" s="4" t="str">
        <f t="shared" si="1"/>
        <v/>
      </c>
      <c r="L177" s="8" t="str">
        <f t="shared" si="2"/>
        <v/>
      </c>
      <c r="M177" s="5" t="str">
        <f t="shared" si="3"/>
        <v/>
      </c>
      <c r="N177" s="6"/>
      <c r="O177" s="7"/>
      <c r="P177" s="7" t="str">
        <f t="shared" si="4"/>
        <v/>
      </c>
      <c r="Q177" s="5"/>
      <c r="R177" s="2"/>
    </row>
    <row r="178" ht="15.75" customHeight="1">
      <c r="F178" s="5"/>
      <c r="G178" s="5"/>
      <c r="I178" s="5"/>
      <c r="J178" s="4" t="str">
        <f>IF($A178="","",IF(_xlfn.MAXIFS('Change log'!$A:$A,'Change log'!$B:$B,$A178,'Change log'!$C:$C,"Replaced")=0,"",_xlfn.MAXIFS('Change log'!$A:$A,'Change log'!$B:$B,$A178,'Change log'!$C:$C,"Replaced")))</f>
        <v/>
      </c>
      <c r="K178" s="4" t="str">
        <f t="shared" si="1"/>
        <v/>
      </c>
      <c r="L178" s="8" t="str">
        <f t="shared" si="2"/>
        <v/>
      </c>
      <c r="M178" s="5" t="str">
        <f t="shared" si="3"/>
        <v/>
      </c>
      <c r="N178" s="6"/>
      <c r="O178" s="7"/>
      <c r="P178" s="7" t="str">
        <f t="shared" si="4"/>
        <v/>
      </c>
      <c r="Q178" s="5"/>
      <c r="R178" s="2"/>
    </row>
    <row r="179" ht="15.75" customHeight="1">
      <c r="F179" s="5"/>
      <c r="G179" s="5"/>
      <c r="I179" s="5"/>
      <c r="J179" s="4" t="str">
        <f>IF($A179="","",IF(_xlfn.MAXIFS('Change log'!$A:$A,'Change log'!$B:$B,$A179,'Change log'!$C:$C,"Replaced")=0,"",_xlfn.MAXIFS('Change log'!$A:$A,'Change log'!$B:$B,$A179,'Change log'!$C:$C,"Replaced")))</f>
        <v/>
      </c>
      <c r="K179" s="4" t="str">
        <f t="shared" si="1"/>
        <v/>
      </c>
      <c r="L179" s="8" t="str">
        <f t="shared" si="2"/>
        <v/>
      </c>
      <c r="M179" s="5" t="str">
        <f t="shared" si="3"/>
        <v/>
      </c>
      <c r="N179" s="6"/>
      <c r="O179" s="7"/>
      <c r="P179" s="7" t="str">
        <f t="shared" si="4"/>
        <v/>
      </c>
      <c r="Q179" s="5"/>
      <c r="R179" s="2"/>
    </row>
    <row r="180" ht="15.75" customHeight="1">
      <c r="F180" s="5"/>
      <c r="G180" s="5"/>
      <c r="I180" s="5"/>
      <c r="J180" s="4" t="str">
        <f>IF($A180="","",IF(_xlfn.MAXIFS('Change log'!$A:$A,'Change log'!$B:$B,$A180,'Change log'!$C:$C,"Replaced")=0,"",_xlfn.MAXIFS('Change log'!$A:$A,'Change log'!$B:$B,$A180,'Change log'!$C:$C,"Replaced")))</f>
        <v/>
      </c>
      <c r="K180" s="4" t="str">
        <f t="shared" si="1"/>
        <v/>
      </c>
      <c r="L180" s="8" t="str">
        <f t="shared" si="2"/>
        <v/>
      </c>
      <c r="M180" s="5" t="str">
        <f t="shared" si="3"/>
        <v/>
      </c>
      <c r="N180" s="6"/>
      <c r="O180" s="7"/>
      <c r="P180" s="7" t="str">
        <f t="shared" si="4"/>
        <v/>
      </c>
      <c r="Q180" s="5"/>
      <c r="R180" s="2"/>
    </row>
    <row r="181" ht="15.75" customHeight="1">
      <c r="F181" s="5"/>
      <c r="G181" s="5"/>
      <c r="I181" s="5"/>
      <c r="J181" s="4" t="str">
        <f>IF($A181="","",IF(_xlfn.MAXIFS('Change log'!$A:$A,'Change log'!$B:$B,$A181,'Change log'!$C:$C,"Replaced")=0,"",_xlfn.MAXIFS('Change log'!$A:$A,'Change log'!$B:$B,$A181,'Change log'!$C:$C,"Replaced")))</f>
        <v/>
      </c>
      <c r="K181" s="4" t="str">
        <f t="shared" si="1"/>
        <v/>
      </c>
      <c r="L181" s="8" t="str">
        <f t="shared" si="2"/>
        <v/>
      </c>
      <c r="M181" s="5" t="str">
        <f t="shared" si="3"/>
        <v/>
      </c>
      <c r="N181" s="6"/>
      <c r="O181" s="7"/>
      <c r="P181" s="7" t="str">
        <f t="shared" si="4"/>
        <v/>
      </c>
      <c r="Q181" s="5"/>
      <c r="R181" s="2"/>
    </row>
    <row r="182" ht="15.75" customHeight="1">
      <c r="F182" s="5"/>
      <c r="G182" s="5"/>
      <c r="I182" s="5"/>
      <c r="J182" s="4" t="str">
        <f>IF($A182="","",IF(_xlfn.MAXIFS('Change log'!$A:$A,'Change log'!$B:$B,$A182,'Change log'!$C:$C,"Replaced")=0,"",_xlfn.MAXIFS('Change log'!$A:$A,'Change log'!$B:$B,$A182,'Change log'!$C:$C,"Replaced")))</f>
        <v/>
      </c>
      <c r="K182" s="4" t="str">
        <f t="shared" si="1"/>
        <v/>
      </c>
      <c r="L182" s="8" t="str">
        <f t="shared" si="2"/>
        <v/>
      </c>
      <c r="M182" s="5" t="str">
        <f t="shared" si="3"/>
        <v/>
      </c>
      <c r="N182" s="6"/>
      <c r="O182" s="7"/>
      <c r="P182" s="7" t="str">
        <f t="shared" si="4"/>
        <v/>
      </c>
      <c r="Q182" s="5"/>
      <c r="R182" s="2"/>
    </row>
    <row r="183" ht="15.75" customHeight="1">
      <c r="F183" s="5"/>
      <c r="G183" s="5"/>
      <c r="I183" s="5"/>
      <c r="J183" s="4" t="str">
        <f>IF($A183="","",IF(_xlfn.MAXIFS('Change log'!$A:$A,'Change log'!$B:$B,$A183,'Change log'!$C:$C,"Replaced")=0,"",_xlfn.MAXIFS('Change log'!$A:$A,'Change log'!$B:$B,$A183,'Change log'!$C:$C,"Replaced")))</f>
        <v/>
      </c>
      <c r="K183" s="4" t="str">
        <f t="shared" si="1"/>
        <v/>
      </c>
      <c r="L183" s="8" t="str">
        <f t="shared" si="2"/>
        <v/>
      </c>
      <c r="M183" s="5" t="str">
        <f t="shared" si="3"/>
        <v/>
      </c>
      <c r="N183" s="6"/>
      <c r="O183" s="7"/>
      <c r="P183" s="7" t="str">
        <f t="shared" si="4"/>
        <v/>
      </c>
      <c r="Q183" s="5"/>
      <c r="R183" s="2"/>
    </row>
    <row r="184" ht="15.75" customHeight="1">
      <c r="F184" s="5"/>
      <c r="G184" s="5"/>
      <c r="I184" s="5"/>
      <c r="J184" s="4" t="str">
        <f>IF($A184="","",IF(_xlfn.MAXIFS('Change log'!$A:$A,'Change log'!$B:$B,$A184,'Change log'!$C:$C,"Replaced")=0,"",_xlfn.MAXIFS('Change log'!$A:$A,'Change log'!$B:$B,$A184,'Change log'!$C:$C,"Replaced")))</f>
        <v/>
      </c>
      <c r="K184" s="4" t="str">
        <f t="shared" si="1"/>
        <v/>
      </c>
      <c r="L184" s="8" t="str">
        <f t="shared" si="2"/>
        <v/>
      </c>
      <c r="M184" s="5" t="str">
        <f t="shared" si="3"/>
        <v/>
      </c>
      <c r="N184" s="6"/>
      <c r="O184" s="7"/>
      <c r="P184" s="7" t="str">
        <f t="shared" si="4"/>
        <v/>
      </c>
      <c r="Q184" s="5"/>
      <c r="R184" s="2"/>
    </row>
    <row r="185" ht="15.75" customHeight="1">
      <c r="F185" s="5"/>
      <c r="G185" s="5"/>
      <c r="I185" s="5"/>
      <c r="J185" s="4" t="str">
        <f>IF($A185="","",IF(_xlfn.MAXIFS('Change log'!$A:$A,'Change log'!$B:$B,$A185,'Change log'!$C:$C,"Replaced")=0,"",_xlfn.MAXIFS('Change log'!$A:$A,'Change log'!$B:$B,$A185,'Change log'!$C:$C,"Replaced")))</f>
        <v/>
      </c>
      <c r="K185" s="4" t="str">
        <f t="shared" si="1"/>
        <v/>
      </c>
      <c r="L185" s="8" t="str">
        <f t="shared" si="2"/>
        <v/>
      </c>
      <c r="M185" s="5" t="str">
        <f t="shared" si="3"/>
        <v/>
      </c>
      <c r="N185" s="6"/>
      <c r="O185" s="7"/>
      <c r="P185" s="7" t="str">
        <f t="shared" si="4"/>
        <v/>
      </c>
      <c r="Q185" s="5"/>
      <c r="R185" s="2"/>
    </row>
    <row r="186" ht="15.75" customHeight="1">
      <c r="F186" s="5"/>
      <c r="G186" s="5"/>
      <c r="I186" s="5"/>
      <c r="J186" s="4" t="str">
        <f>IF($A186="","",IF(_xlfn.MAXIFS('Change log'!$A:$A,'Change log'!$B:$B,$A186,'Change log'!$C:$C,"Replaced")=0,"",_xlfn.MAXIFS('Change log'!$A:$A,'Change log'!$B:$B,$A186,'Change log'!$C:$C,"Replaced")))</f>
        <v/>
      </c>
      <c r="K186" s="4" t="str">
        <f t="shared" si="1"/>
        <v/>
      </c>
      <c r="L186" s="8" t="str">
        <f t="shared" si="2"/>
        <v/>
      </c>
      <c r="M186" s="5" t="str">
        <f t="shared" si="3"/>
        <v/>
      </c>
      <c r="N186" s="6"/>
      <c r="O186" s="7"/>
      <c r="P186" s="7" t="str">
        <f t="shared" si="4"/>
        <v/>
      </c>
      <c r="Q186" s="5"/>
      <c r="R186" s="2"/>
    </row>
    <row r="187" ht="15.75" customHeight="1">
      <c r="F187" s="5"/>
      <c r="G187" s="5"/>
      <c r="I187" s="5"/>
      <c r="J187" s="4" t="str">
        <f>IF($A187="","",IF(_xlfn.MAXIFS('Change log'!$A:$A,'Change log'!$B:$B,$A187,'Change log'!$C:$C,"Replaced")=0,"",_xlfn.MAXIFS('Change log'!$A:$A,'Change log'!$B:$B,$A187,'Change log'!$C:$C,"Replaced")))</f>
        <v/>
      </c>
      <c r="K187" s="4" t="str">
        <f t="shared" si="1"/>
        <v/>
      </c>
      <c r="L187" s="8" t="str">
        <f t="shared" si="2"/>
        <v/>
      </c>
      <c r="M187" s="5" t="str">
        <f t="shared" si="3"/>
        <v/>
      </c>
      <c r="N187" s="6"/>
      <c r="O187" s="7"/>
      <c r="P187" s="7" t="str">
        <f t="shared" si="4"/>
        <v/>
      </c>
      <c r="Q187" s="5"/>
      <c r="R187" s="2"/>
    </row>
    <row r="188" ht="15.75" customHeight="1">
      <c r="F188" s="5"/>
      <c r="G188" s="5"/>
      <c r="I188" s="5"/>
      <c r="J188" s="4" t="str">
        <f>IF($A188="","",IF(_xlfn.MAXIFS('Change log'!$A:$A,'Change log'!$B:$B,$A188,'Change log'!$C:$C,"Replaced")=0,"",_xlfn.MAXIFS('Change log'!$A:$A,'Change log'!$B:$B,$A188,'Change log'!$C:$C,"Replaced")))</f>
        <v/>
      </c>
      <c r="K188" s="4" t="str">
        <f t="shared" si="1"/>
        <v/>
      </c>
      <c r="L188" s="8" t="str">
        <f t="shared" si="2"/>
        <v/>
      </c>
      <c r="M188" s="5" t="str">
        <f t="shared" si="3"/>
        <v/>
      </c>
      <c r="N188" s="6"/>
      <c r="O188" s="7"/>
      <c r="P188" s="7" t="str">
        <f t="shared" si="4"/>
        <v/>
      </c>
      <c r="Q188" s="5"/>
      <c r="R188" s="2"/>
    </row>
    <row r="189" ht="15.75" customHeight="1">
      <c r="F189" s="5"/>
      <c r="G189" s="5"/>
      <c r="I189" s="5"/>
      <c r="J189" s="4" t="str">
        <f>IF($A189="","",IF(_xlfn.MAXIFS('Change log'!$A:$A,'Change log'!$B:$B,$A189,'Change log'!$C:$C,"Replaced")=0,"",_xlfn.MAXIFS('Change log'!$A:$A,'Change log'!$B:$B,$A189,'Change log'!$C:$C,"Replaced")))</f>
        <v/>
      </c>
      <c r="K189" s="4" t="str">
        <f t="shared" si="1"/>
        <v/>
      </c>
      <c r="L189" s="8" t="str">
        <f t="shared" si="2"/>
        <v/>
      </c>
      <c r="M189" s="5" t="str">
        <f t="shared" si="3"/>
        <v/>
      </c>
      <c r="N189" s="6"/>
      <c r="O189" s="7"/>
      <c r="P189" s="7" t="str">
        <f t="shared" si="4"/>
        <v/>
      </c>
      <c r="Q189" s="5"/>
      <c r="R189" s="2"/>
    </row>
    <row r="190" ht="15.75" customHeight="1">
      <c r="F190" s="5"/>
      <c r="G190" s="5"/>
      <c r="I190" s="5"/>
      <c r="J190" s="4" t="str">
        <f>IF($A190="","",IF(_xlfn.MAXIFS('Change log'!$A:$A,'Change log'!$B:$B,$A190,'Change log'!$C:$C,"Replaced")=0,"",_xlfn.MAXIFS('Change log'!$A:$A,'Change log'!$B:$B,$A190,'Change log'!$C:$C,"Replaced")))</f>
        <v/>
      </c>
      <c r="K190" s="4" t="str">
        <f t="shared" si="1"/>
        <v/>
      </c>
      <c r="L190" s="8" t="str">
        <f t="shared" si="2"/>
        <v/>
      </c>
      <c r="M190" s="5" t="str">
        <f t="shared" si="3"/>
        <v/>
      </c>
      <c r="N190" s="6"/>
      <c r="O190" s="7"/>
      <c r="P190" s="7" t="str">
        <f t="shared" si="4"/>
        <v/>
      </c>
      <c r="Q190" s="5"/>
      <c r="R190" s="2"/>
    </row>
    <row r="191" ht="15.75" customHeight="1">
      <c r="F191" s="5"/>
      <c r="G191" s="5"/>
      <c r="I191" s="5"/>
      <c r="J191" s="4" t="str">
        <f>IF($A191="","",IF(_xlfn.MAXIFS('Change log'!$A:$A,'Change log'!$B:$B,$A191,'Change log'!$C:$C,"Replaced")=0,"",_xlfn.MAXIFS('Change log'!$A:$A,'Change log'!$B:$B,$A191,'Change log'!$C:$C,"Replaced")))</f>
        <v/>
      </c>
      <c r="K191" s="4" t="str">
        <f t="shared" si="1"/>
        <v/>
      </c>
      <c r="L191" s="8" t="str">
        <f t="shared" si="2"/>
        <v/>
      </c>
      <c r="M191" s="5" t="str">
        <f t="shared" si="3"/>
        <v/>
      </c>
      <c r="N191" s="6"/>
      <c r="O191" s="7"/>
      <c r="P191" s="7" t="str">
        <f t="shared" si="4"/>
        <v/>
      </c>
      <c r="Q191" s="5"/>
      <c r="R191" s="2"/>
    </row>
    <row r="192" ht="15.75" customHeight="1">
      <c r="F192" s="5"/>
      <c r="G192" s="5"/>
      <c r="I192" s="5"/>
      <c r="J192" s="4" t="str">
        <f>IF($A192="","",IF(_xlfn.MAXIFS('Change log'!$A:$A,'Change log'!$B:$B,$A192,'Change log'!$C:$C,"Replaced")=0,"",_xlfn.MAXIFS('Change log'!$A:$A,'Change log'!$B:$B,$A192,'Change log'!$C:$C,"Replaced")))</f>
        <v/>
      </c>
      <c r="K192" s="4" t="str">
        <f t="shared" si="1"/>
        <v/>
      </c>
      <c r="L192" s="8" t="str">
        <f t="shared" si="2"/>
        <v/>
      </c>
      <c r="M192" s="5" t="str">
        <f t="shared" si="3"/>
        <v/>
      </c>
      <c r="N192" s="6"/>
      <c r="O192" s="7"/>
      <c r="P192" s="7" t="str">
        <f t="shared" si="4"/>
        <v/>
      </c>
      <c r="Q192" s="5"/>
      <c r="R192" s="2"/>
    </row>
    <row r="193" ht="15.75" customHeight="1">
      <c r="F193" s="5"/>
      <c r="G193" s="5"/>
      <c r="I193" s="5"/>
      <c r="J193" s="4" t="str">
        <f>IF($A193="","",IF(_xlfn.MAXIFS('Change log'!$A:$A,'Change log'!$B:$B,$A193,'Change log'!$C:$C,"Replaced")=0,"",_xlfn.MAXIFS('Change log'!$A:$A,'Change log'!$B:$B,$A193,'Change log'!$C:$C,"Replaced")))</f>
        <v/>
      </c>
      <c r="K193" s="4" t="str">
        <f t="shared" si="1"/>
        <v/>
      </c>
      <c r="L193" s="8" t="str">
        <f t="shared" si="2"/>
        <v/>
      </c>
      <c r="M193" s="5" t="str">
        <f t="shared" si="3"/>
        <v/>
      </c>
      <c r="N193" s="6"/>
      <c r="O193" s="7"/>
      <c r="P193" s="7" t="str">
        <f t="shared" si="4"/>
        <v/>
      </c>
      <c r="Q193" s="5"/>
      <c r="R193" s="2"/>
    </row>
    <row r="194" ht="15.75" customHeight="1">
      <c r="F194" s="5"/>
      <c r="G194" s="5"/>
      <c r="I194" s="5"/>
      <c r="J194" s="4" t="str">
        <f>IF($A194="","",IF(_xlfn.MAXIFS('Change log'!$A:$A,'Change log'!$B:$B,$A194,'Change log'!$C:$C,"Replaced")=0,"",_xlfn.MAXIFS('Change log'!$A:$A,'Change log'!$B:$B,$A194,'Change log'!$C:$C,"Replaced")))</f>
        <v/>
      </c>
      <c r="K194" s="4" t="str">
        <f t="shared" si="1"/>
        <v/>
      </c>
      <c r="L194" s="8" t="str">
        <f t="shared" si="2"/>
        <v/>
      </c>
      <c r="M194" s="5" t="str">
        <f t="shared" si="3"/>
        <v/>
      </c>
      <c r="N194" s="6"/>
      <c r="O194" s="7"/>
      <c r="P194" s="7" t="str">
        <f t="shared" si="4"/>
        <v/>
      </c>
      <c r="Q194" s="5"/>
      <c r="R194" s="2"/>
    </row>
    <row r="195" ht="15.75" customHeight="1">
      <c r="F195" s="5"/>
      <c r="G195" s="5"/>
      <c r="I195" s="5"/>
      <c r="J195" s="4" t="str">
        <f>IF($A195="","",IF(_xlfn.MAXIFS('Change log'!$A:$A,'Change log'!$B:$B,$A195,'Change log'!$C:$C,"Replaced")=0,"",_xlfn.MAXIFS('Change log'!$A:$A,'Change log'!$B:$B,$A195,'Change log'!$C:$C,"Replaced")))</f>
        <v/>
      </c>
      <c r="K195" s="4" t="str">
        <f t="shared" si="1"/>
        <v/>
      </c>
      <c r="L195" s="8" t="str">
        <f t="shared" si="2"/>
        <v/>
      </c>
      <c r="M195" s="5" t="str">
        <f t="shared" si="3"/>
        <v/>
      </c>
      <c r="N195" s="6"/>
      <c r="O195" s="7"/>
      <c r="P195" s="7" t="str">
        <f t="shared" si="4"/>
        <v/>
      </c>
      <c r="Q195" s="5"/>
      <c r="R195" s="2"/>
    </row>
    <row r="196" ht="15.75" customHeight="1">
      <c r="F196" s="5"/>
      <c r="G196" s="5"/>
      <c r="I196" s="5"/>
      <c r="J196" s="4" t="str">
        <f>IF($A196="","",IF(_xlfn.MAXIFS('Change log'!$A:$A,'Change log'!$B:$B,$A196,'Change log'!$C:$C,"Replaced")=0,"",_xlfn.MAXIFS('Change log'!$A:$A,'Change log'!$B:$B,$A196,'Change log'!$C:$C,"Replaced")))</f>
        <v/>
      </c>
      <c r="K196" s="4" t="str">
        <f t="shared" si="1"/>
        <v/>
      </c>
      <c r="L196" s="8" t="str">
        <f t="shared" si="2"/>
        <v/>
      </c>
      <c r="M196" s="5" t="str">
        <f t="shared" si="3"/>
        <v/>
      </c>
      <c r="N196" s="6"/>
      <c r="O196" s="7"/>
      <c r="P196" s="7" t="str">
        <f t="shared" si="4"/>
        <v/>
      </c>
      <c r="Q196" s="5"/>
      <c r="R196" s="2"/>
    </row>
    <row r="197" ht="15.75" customHeight="1">
      <c r="F197" s="5"/>
      <c r="G197" s="5"/>
      <c r="I197" s="5"/>
      <c r="J197" s="4" t="str">
        <f>IF($A197="","",IF(_xlfn.MAXIFS('Change log'!$A:$A,'Change log'!$B:$B,$A197,'Change log'!$C:$C,"Replaced")=0,"",_xlfn.MAXIFS('Change log'!$A:$A,'Change log'!$B:$B,$A197,'Change log'!$C:$C,"Replaced")))</f>
        <v/>
      </c>
      <c r="K197" s="4" t="str">
        <f t="shared" si="1"/>
        <v/>
      </c>
      <c r="L197" s="8" t="str">
        <f t="shared" si="2"/>
        <v/>
      </c>
      <c r="M197" s="5" t="str">
        <f t="shared" si="3"/>
        <v/>
      </c>
      <c r="N197" s="6"/>
      <c r="O197" s="7"/>
      <c r="P197" s="7" t="str">
        <f t="shared" si="4"/>
        <v/>
      </c>
      <c r="Q197" s="5"/>
      <c r="R197" s="2"/>
    </row>
    <row r="198" ht="15.75" customHeight="1">
      <c r="F198" s="5"/>
      <c r="G198" s="5"/>
      <c r="I198" s="5"/>
      <c r="J198" s="4" t="str">
        <f>IF($A198="","",IF(_xlfn.MAXIFS('Change log'!$A:$A,'Change log'!$B:$B,$A198,'Change log'!$C:$C,"Replaced")=0,"",_xlfn.MAXIFS('Change log'!$A:$A,'Change log'!$B:$B,$A198,'Change log'!$C:$C,"Replaced")))</f>
        <v/>
      </c>
      <c r="K198" s="4" t="str">
        <f t="shared" si="1"/>
        <v/>
      </c>
      <c r="L198" s="8" t="str">
        <f t="shared" si="2"/>
        <v/>
      </c>
      <c r="M198" s="5" t="str">
        <f t="shared" si="3"/>
        <v/>
      </c>
      <c r="N198" s="6"/>
      <c r="O198" s="7"/>
      <c r="P198" s="7" t="str">
        <f t="shared" si="4"/>
        <v/>
      </c>
      <c r="Q198" s="5"/>
      <c r="R198" s="2"/>
    </row>
    <row r="199" ht="15.75" customHeight="1">
      <c r="F199" s="5"/>
      <c r="G199" s="5"/>
      <c r="I199" s="5"/>
      <c r="J199" s="4" t="str">
        <f>IF($A199="","",IF(_xlfn.MAXIFS('Change log'!$A:$A,'Change log'!$B:$B,$A199,'Change log'!$C:$C,"Replaced")=0,"",_xlfn.MAXIFS('Change log'!$A:$A,'Change log'!$B:$B,$A199,'Change log'!$C:$C,"Replaced")))</f>
        <v/>
      </c>
      <c r="K199" s="4" t="str">
        <f t="shared" si="1"/>
        <v/>
      </c>
      <c r="L199" s="8" t="str">
        <f t="shared" si="2"/>
        <v/>
      </c>
      <c r="M199" s="5" t="str">
        <f t="shared" si="3"/>
        <v/>
      </c>
      <c r="N199" s="6"/>
      <c r="O199" s="7"/>
      <c r="P199" s="7" t="str">
        <f t="shared" si="4"/>
        <v/>
      </c>
      <c r="Q199" s="5"/>
      <c r="R199" s="2"/>
    </row>
    <row r="200" ht="15.75" customHeight="1">
      <c r="F200" s="5"/>
      <c r="G200" s="5"/>
      <c r="I200" s="5"/>
      <c r="J200" s="4" t="str">
        <f>IF($A200="","",IF(_xlfn.MAXIFS('Change log'!$A:$A,'Change log'!$B:$B,$A200,'Change log'!$C:$C,"Replaced")=0,"",_xlfn.MAXIFS('Change log'!$A:$A,'Change log'!$B:$B,$A200,'Change log'!$C:$C,"Replaced")))</f>
        <v/>
      </c>
      <c r="K200" s="4" t="str">
        <f t="shared" si="1"/>
        <v/>
      </c>
      <c r="L200" s="8" t="str">
        <f t="shared" si="2"/>
        <v/>
      </c>
      <c r="M200" s="5" t="str">
        <f t="shared" si="3"/>
        <v/>
      </c>
      <c r="N200" s="6"/>
      <c r="O200" s="7"/>
      <c r="P200" s="7" t="str">
        <f t="shared" si="4"/>
        <v/>
      </c>
      <c r="Q200" s="5"/>
      <c r="R200" s="2"/>
    </row>
    <row r="201" ht="15.75" customHeight="1">
      <c r="F201" s="5"/>
      <c r="G201" s="5"/>
      <c r="I201" s="5"/>
      <c r="J201" s="4" t="str">
        <f>IF($A201="","",IF(_xlfn.MAXIFS('Change log'!$A:$A,'Change log'!$B:$B,$A201,'Change log'!$C:$C,"Replaced")=0,"",_xlfn.MAXIFS('Change log'!$A:$A,'Change log'!$B:$B,$A201,'Change log'!$C:$C,"Replaced")))</f>
        <v/>
      </c>
      <c r="K201" s="4" t="str">
        <f t="shared" si="1"/>
        <v/>
      </c>
      <c r="L201" s="8" t="str">
        <f t="shared" si="2"/>
        <v/>
      </c>
      <c r="M201" s="5" t="str">
        <f t="shared" si="3"/>
        <v/>
      </c>
      <c r="N201" s="6"/>
      <c r="O201" s="7"/>
      <c r="P201" s="7" t="str">
        <f t="shared" si="4"/>
        <v/>
      </c>
      <c r="Q201" s="5"/>
      <c r="R201" s="2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R$201"/>
  <conditionalFormatting sqref="A2:R201">
    <cfRule type="expression" dxfId="0" priority="1">
      <formula>$M2="Overdue"</formula>
    </cfRule>
  </conditionalFormatting>
  <conditionalFormatting sqref="A2:R201">
    <cfRule type="expression" dxfId="1" priority="2">
      <formula>$M2="Due soon"</formula>
    </cfRule>
  </conditionalFormatting>
  <dataValidations>
    <dataValidation type="decimal" allowBlank="1" sqref="G2:G201">
      <formula1>1.0</formula1>
      <formula2>16.0</formula2>
    </dataValidation>
    <dataValidation type="list" allowBlank="1" sqref="F2:F201">
      <formula1>"Fiberglass,1-inch pleated,2-inch pleated,4-5 inch media,Washable,Electronic"</formula1>
    </dataValidation>
    <dataValidation type="decimal" operator="greaterThan" allowBlank="1" sqref="I2:I201">
      <formula1>0.0</formula1>
    </dataValidation>
    <dataValidation type="list" allowBlank="1" sqref="Q2:Q201">
      <formula1>"Owner,Tenant,Contractor"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18.0"/>
    <col customWidth="1" min="3" max="3" width="20.0"/>
    <col customWidth="1" min="4" max="5" width="14.0"/>
    <col customWidth="1" min="6" max="6" width="12.0"/>
    <col customWidth="1" min="7" max="8" width="10.0"/>
    <col customWidth="1" min="9" max="9" width="15.0"/>
    <col customWidth="1" min="10" max="10" width="10.0"/>
    <col customWidth="1" min="11" max="11" width="14.0"/>
    <col customWidth="1" min="12" max="12" width="40.0"/>
    <col customWidth="1" min="13" max="26" width="8.71"/>
  </cols>
  <sheetData>
    <row r="1" ht="45.0" customHeight="1">
      <c r="A1" s="1" t="s">
        <v>3</v>
      </c>
      <c r="B1" s="1" t="s">
        <v>1</v>
      </c>
      <c r="C1" s="1" t="s">
        <v>7</v>
      </c>
      <c r="D1" s="1" t="s">
        <v>8</v>
      </c>
      <c r="E1" s="1" t="s">
        <v>9</v>
      </c>
      <c r="F1" s="1" t="s">
        <v>11</v>
      </c>
      <c r="G1" s="1" t="s">
        <v>12</v>
      </c>
      <c r="H1" s="1" t="s">
        <v>14</v>
      </c>
      <c r="I1" s="1" t="s">
        <v>15</v>
      </c>
      <c r="J1" s="1" t="s">
        <v>16</v>
      </c>
      <c r="K1" s="1" t="s">
        <v>20</v>
      </c>
      <c r="L1" s="1" t="s">
        <v>21</v>
      </c>
    </row>
    <row r="2">
      <c r="A2" s="4">
        <v>46091.0</v>
      </c>
      <c r="B2" s="5" t="s">
        <v>66</v>
      </c>
      <c r="C2" s="5" t="s">
        <v>70</v>
      </c>
      <c r="D2" s="6">
        <v>0.95</v>
      </c>
      <c r="E2" s="6">
        <v>0.28</v>
      </c>
      <c r="F2" s="5" t="s">
        <v>72</v>
      </c>
      <c r="G2" s="5" t="s">
        <v>73</v>
      </c>
      <c r="H2" s="5" t="s">
        <v>75</v>
      </c>
      <c r="I2" s="5" t="s">
        <v>76</v>
      </c>
      <c r="J2" s="7">
        <v>38.0</v>
      </c>
      <c r="K2" s="8" t="str">
        <f t="shared" ref="K2:K401" si="1">IF(OR($A2="",$C2&lt;&gt;"Replaced"),"",IF(_xlfn.MAXIFS($A$1:$A1,$B$1:$B1,$B2,$C$1:$C1,"Replaced")=0,"",$A2-_xlfn.MAXIFS($A$1:$A1,$B$1:$B1,$B2,$C$1:$C1,"Replaced")))</f>
        <v/>
      </c>
      <c r="L2" s="2" t="s">
        <v>77</v>
      </c>
    </row>
    <row r="3">
      <c r="A3" s="4">
        <v>46175.0</v>
      </c>
      <c r="B3" s="5" t="s">
        <v>78</v>
      </c>
      <c r="C3" s="5" t="s">
        <v>79</v>
      </c>
      <c r="D3" s="6"/>
      <c r="E3" s="6"/>
      <c r="F3" s="5" t="s">
        <v>80</v>
      </c>
      <c r="G3" s="5" t="s">
        <v>73</v>
      </c>
      <c r="H3" s="5" t="s">
        <v>81</v>
      </c>
      <c r="I3" s="5" t="s">
        <v>82</v>
      </c>
      <c r="J3" s="7"/>
      <c r="K3" s="8" t="str">
        <f t="shared" si="1"/>
        <v/>
      </c>
      <c r="L3" s="2"/>
    </row>
    <row r="4">
      <c r="A4" s="4">
        <v>46187.0</v>
      </c>
      <c r="B4" s="5" t="s">
        <v>66</v>
      </c>
      <c r="C4" s="5" t="s">
        <v>70</v>
      </c>
      <c r="D4" s="6">
        <v>0.98</v>
      </c>
      <c r="E4" s="6">
        <v>0.27</v>
      </c>
      <c r="F4" s="5" t="s">
        <v>72</v>
      </c>
      <c r="G4" s="5" t="s">
        <v>73</v>
      </c>
      <c r="H4" s="5" t="s">
        <v>75</v>
      </c>
      <c r="I4" s="5" t="s">
        <v>76</v>
      </c>
      <c r="J4" s="7">
        <v>38.0</v>
      </c>
      <c r="K4" s="8">
        <f t="shared" si="1"/>
        <v>96</v>
      </c>
      <c r="L4" s="2" t="s">
        <v>83</v>
      </c>
    </row>
    <row r="5">
      <c r="A5" s="4">
        <v>46204.0</v>
      </c>
      <c r="B5" s="5" t="s">
        <v>84</v>
      </c>
      <c r="C5" s="5" t="s">
        <v>70</v>
      </c>
      <c r="D5" s="6"/>
      <c r="E5" s="6"/>
      <c r="F5" s="5" t="s">
        <v>72</v>
      </c>
      <c r="G5" s="5" t="s">
        <v>73</v>
      </c>
      <c r="H5" s="5" t="s">
        <v>85</v>
      </c>
      <c r="I5" s="5" t="s">
        <v>82</v>
      </c>
      <c r="J5" s="7">
        <v>6.0</v>
      </c>
      <c r="K5" s="8" t="str">
        <f t="shared" si="1"/>
        <v/>
      </c>
      <c r="L5" s="2"/>
    </row>
    <row r="6">
      <c r="A6" s="4">
        <v>46264.0</v>
      </c>
      <c r="B6" s="5" t="s">
        <v>84</v>
      </c>
      <c r="C6" s="5" t="s">
        <v>70</v>
      </c>
      <c r="D6" s="6"/>
      <c r="E6" s="6"/>
      <c r="F6" s="5" t="s">
        <v>90</v>
      </c>
      <c r="G6" s="5" t="s">
        <v>73</v>
      </c>
      <c r="H6" s="5" t="s">
        <v>85</v>
      </c>
      <c r="I6" s="5" t="s">
        <v>92</v>
      </c>
      <c r="J6" s="7">
        <v>6.0</v>
      </c>
      <c r="K6" s="8">
        <f t="shared" si="1"/>
        <v>60</v>
      </c>
      <c r="L6" s="2" t="s">
        <v>95</v>
      </c>
    </row>
    <row r="7">
      <c r="A7" s="4">
        <v>46266.0</v>
      </c>
      <c r="B7" s="5" t="s">
        <v>78</v>
      </c>
      <c r="C7" s="5" t="s">
        <v>70</v>
      </c>
      <c r="D7" s="6"/>
      <c r="E7" s="6"/>
      <c r="F7" s="5" t="s">
        <v>90</v>
      </c>
      <c r="G7" s="5" t="s">
        <v>73</v>
      </c>
      <c r="H7" s="5" t="s">
        <v>81</v>
      </c>
      <c r="I7" s="5" t="s">
        <v>82</v>
      </c>
      <c r="J7" s="7">
        <v>42.0</v>
      </c>
      <c r="K7" s="8" t="str">
        <f t="shared" si="1"/>
        <v/>
      </c>
      <c r="L7" s="2" t="s">
        <v>96</v>
      </c>
    </row>
    <row r="8">
      <c r="A8" s="4"/>
      <c r="B8" s="5"/>
      <c r="C8" s="5"/>
      <c r="D8" s="6"/>
      <c r="E8" s="6"/>
      <c r="F8" s="5"/>
      <c r="G8" s="5"/>
      <c r="I8" s="5"/>
      <c r="J8" s="7"/>
      <c r="K8" s="8" t="str">
        <f t="shared" si="1"/>
        <v/>
      </c>
      <c r="L8" s="2"/>
    </row>
    <row r="9">
      <c r="A9" s="4"/>
      <c r="B9" s="5"/>
      <c r="C9" s="5"/>
      <c r="D9" s="6"/>
      <c r="E9" s="6"/>
      <c r="F9" s="5"/>
      <c r="G9" s="5"/>
      <c r="I9" s="5"/>
      <c r="J9" s="7"/>
      <c r="K9" s="8" t="str">
        <f t="shared" si="1"/>
        <v/>
      </c>
      <c r="L9" s="2"/>
    </row>
    <row r="10">
      <c r="A10" s="4"/>
      <c r="B10" s="5"/>
      <c r="C10" s="5"/>
      <c r="D10" s="6"/>
      <c r="E10" s="6"/>
      <c r="F10" s="5"/>
      <c r="G10" s="5"/>
      <c r="I10" s="5"/>
      <c r="J10" s="7"/>
      <c r="K10" s="8" t="str">
        <f t="shared" si="1"/>
        <v/>
      </c>
      <c r="L10" s="2"/>
    </row>
    <row r="11">
      <c r="A11" s="4"/>
      <c r="B11" s="5"/>
      <c r="C11" s="5"/>
      <c r="D11" s="6"/>
      <c r="E11" s="6"/>
      <c r="F11" s="5"/>
      <c r="G11" s="5"/>
      <c r="I11" s="5"/>
      <c r="J11" s="7"/>
      <c r="K11" s="8" t="str">
        <f t="shared" si="1"/>
        <v/>
      </c>
      <c r="L11" s="2"/>
    </row>
    <row r="12">
      <c r="A12" s="4"/>
      <c r="B12" s="5"/>
      <c r="C12" s="5"/>
      <c r="D12" s="6"/>
      <c r="E12" s="6"/>
      <c r="F12" s="5"/>
      <c r="G12" s="5"/>
      <c r="I12" s="5"/>
      <c r="J12" s="7"/>
      <c r="K12" s="8" t="str">
        <f t="shared" si="1"/>
        <v/>
      </c>
      <c r="L12" s="2"/>
    </row>
    <row r="13">
      <c r="A13" s="4"/>
      <c r="B13" s="5"/>
      <c r="C13" s="5"/>
      <c r="D13" s="6"/>
      <c r="E13" s="6"/>
      <c r="F13" s="5"/>
      <c r="G13" s="5"/>
      <c r="I13" s="5"/>
      <c r="J13" s="7"/>
      <c r="K13" s="8" t="str">
        <f t="shared" si="1"/>
        <v/>
      </c>
      <c r="L13" s="2"/>
    </row>
    <row r="14">
      <c r="A14" s="4"/>
      <c r="B14" s="5"/>
      <c r="C14" s="5"/>
      <c r="D14" s="6"/>
      <c r="E14" s="6"/>
      <c r="F14" s="5"/>
      <c r="G14" s="5"/>
      <c r="I14" s="5"/>
      <c r="J14" s="7"/>
      <c r="K14" s="8" t="str">
        <f t="shared" si="1"/>
        <v/>
      </c>
      <c r="L14" s="2"/>
    </row>
    <row r="15">
      <c r="A15" s="4"/>
      <c r="B15" s="5"/>
      <c r="C15" s="5"/>
      <c r="D15" s="6"/>
      <c r="E15" s="6"/>
      <c r="F15" s="5"/>
      <c r="G15" s="5"/>
      <c r="I15" s="5"/>
      <c r="J15" s="7"/>
      <c r="K15" s="8" t="str">
        <f t="shared" si="1"/>
        <v/>
      </c>
      <c r="L15" s="2"/>
    </row>
    <row r="16">
      <c r="A16" s="4"/>
      <c r="B16" s="5"/>
      <c r="C16" s="5"/>
      <c r="D16" s="6"/>
      <c r="E16" s="6"/>
      <c r="F16" s="5"/>
      <c r="G16" s="5"/>
      <c r="I16" s="5"/>
      <c r="J16" s="7"/>
      <c r="K16" s="8" t="str">
        <f t="shared" si="1"/>
        <v/>
      </c>
      <c r="L16" s="2"/>
    </row>
    <row r="17">
      <c r="A17" s="4"/>
      <c r="B17" s="5"/>
      <c r="C17" s="5"/>
      <c r="D17" s="6"/>
      <c r="E17" s="6"/>
      <c r="F17" s="5"/>
      <c r="G17" s="5"/>
      <c r="I17" s="5"/>
      <c r="J17" s="7"/>
      <c r="K17" s="8" t="str">
        <f t="shared" si="1"/>
        <v/>
      </c>
      <c r="L17" s="2"/>
    </row>
    <row r="18">
      <c r="A18" s="4"/>
      <c r="B18" s="5"/>
      <c r="C18" s="5"/>
      <c r="D18" s="6"/>
      <c r="E18" s="6"/>
      <c r="F18" s="5"/>
      <c r="G18" s="5"/>
      <c r="I18" s="5"/>
      <c r="J18" s="7"/>
      <c r="K18" s="8" t="str">
        <f t="shared" si="1"/>
        <v/>
      </c>
      <c r="L18" s="2"/>
    </row>
    <row r="19">
      <c r="A19" s="4"/>
      <c r="B19" s="5"/>
      <c r="C19" s="5"/>
      <c r="D19" s="6"/>
      <c r="E19" s="6"/>
      <c r="F19" s="5"/>
      <c r="G19" s="5"/>
      <c r="I19" s="5"/>
      <c r="J19" s="7"/>
      <c r="K19" s="8" t="str">
        <f t="shared" si="1"/>
        <v/>
      </c>
      <c r="L19" s="2"/>
    </row>
    <row r="20">
      <c r="A20" s="4"/>
      <c r="B20" s="5"/>
      <c r="C20" s="5"/>
      <c r="D20" s="6"/>
      <c r="E20" s="6"/>
      <c r="F20" s="5"/>
      <c r="G20" s="5"/>
      <c r="I20" s="5"/>
      <c r="J20" s="7"/>
      <c r="K20" s="8" t="str">
        <f t="shared" si="1"/>
        <v/>
      </c>
      <c r="L20" s="2"/>
    </row>
    <row r="21" ht="15.75" customHeight="1">
      <c r="A21" s="4"/>
      <c r="B21" s="5"/>
      <c r="C21" s="5"/>
      <c r="D21" s="6"/>
      <c r="E21" s="6"/>
      <c r="F21" s="5"/>
      <c r="G21" s="5"/>
      <c r="I21" s="5"/>
      <c r="J21" s="7"/>
      <c r="K21" s="8" t="str">
        <f t="shared" si="1"/>
        <v/>
      </c>
      <c r="L21" s="2"/>
    </row>
    <row r="22" ht="15.75" customHeight="1">
      <c r="A22" s="4"/>
      <c r="B22" s="5"/>
      <c r="C22" s="5"/>
      <c r="D22" s="6"/>
      <c r="E22" s="6"/>
      <c r="F22" s="5"/>
      <c r="G22" s="5"/>
      <c r="I22" s="5"/>
      <c r="J22" s="7"/>
      <c r="K22" s="8" t="str">
        <f t="shared" si="1"/>
        <v/>
      </c>
      <c r="L22" s="2"/>
    </row>
    <row r="23" ht="15.75" customHeight="1">
      <c r="A23" s="4"/>
      <c r="B23" s="5"/>
      <c r="C23" s="5"/>
      <c r="D23" s="6"/>
      <c r="E23" s="6"/>
      <c r="F23" s="5"/>
      <c r="G23" s="5"/>
      <c r="I23" s="5"/>
      <c r="J23" s="7"/>
      <c r="K23" s="8" t="str">
        <f t="shared" si="1"/>
        <v/>
      </c>
      <c r="L23" s="2"/>
    </row>
    <row r="24" ht="15.75" customHeight="1">
      <c r="A24" s="4"/>
      <c r="B24" s="5"/>
      <c r="C24" s="5"/>
      <c r="D24" s="6"/>
      <c r="E24" s="6"/>
      <c r="F24" s="5"/>
      <c r="G24" s="5"/>
      <c r="I24" s="5"/>
      <c r="J24" s="7"/>
      <c r="K24" s="8" t="str">
        <f t="shared" si="1"/>
        <v/>
      </c>
      <c r="L24" s="2"/>
    </row>
    <row r="25" ht="15.75" customHeight="1">
      <c r="A25" s="4"/>
      <c r="B25" s="5"/>
      <c r="C25" s="5"/>
      <c r="D25" s="6"/>
      <c r="E25" s="6"/>
      <c r="F25" s="5"/>
      <c r="G25" s="5"/>
      <c r="I25" s="5"/>
      <c r="J25" s="7"/>
      <c r="K25" s="8" t="str">
        <f t="shared" si="1"/>
        <v/>
      </c>
      <c r="L25" s="2"/>
    </row>
    <row r="26" ht="15.75" customHeight="1">
      <c r="A26" s="4"/>
      <c r="B26" s="5"/>
      <c r="C26" s="5"/>
      <c r="D26" s="6"/>
      <c r="E26" s="6"/>
      <c r="F26" s="5"/>
      <c r="G26" s="5"/>
      <c r="I26" s="5"/>
      <c r="J26" s="7"/>
      <c r="K26" s="8" t="str">
        <f t="shared" si="1"/>
        <v/>
      </c>
      <c r="L26" s="2"/>
    </row>
    <row r="27" ht="15.75" customHeight="1">
      <c r="A27" s="4"/>
      <c r="B27" s="5"/>
      <c r="C27" s="5"/>
      <c r="D27" s="6"/>
      <c r="E27" s="6"/>
      <c r="F27" s="5"/>
      <c r="G27" s="5"/>
      <c r="I27" s="5"/>
      <c r="J27" s="7"/>
      <c r="K27" s="8" t="str">
        <f t="shared" si="1"/>
        <v/>
      </c>
      <c r="L27" s="2"/>
    </row>
    <row r="28" ht="15.75" customHeight="1">
      <c r="A28" s="4"/>
      <c r="B28" s="5"/>
      <c r="C28" s="5"/>
      <c r="D28" s="6"/>
      <c r="E28" s="6"/>
      <c r="F28" s="5"/>
      <c r="G28" s="5"/>
      <c r="I28" s="5"/>
      <c r="J28" s="7"/>
      <c r="K28" s="8" t="str">
        <f t="shared" si="1"/>
        <v/>
      </c>
      <c r="L28" s="2"/>
    </row>
    <row r="29" ht="15.75" customHeight="1">
      <c r="A29" s="4"/>
      <c r="B29" s="5"/>
      <c r="C29" s="5"/>
      <c r="D29" s="6"/>
      <c r="E29" s="6"/>
      <c r="F29" s="5"/>
      <c r="G29" s="5"/>
      <c r="I29" s="5"/>
      <c r="J29" s="7"/>
      <c r="K29" s="8" t="str">
        <f t="shared" si="1"/>
        <v/>
      </c>
      <c r="L29" s="2"/>
    </row>
    <row r="30" ht="15.75" customHeight="1">
      <c r="A30" s="4"/>
      <c r="B30" s="5"/>
      <c r="C30" s="5"/>
      <c r="D30" s="6"/>
      <c r="E30" s="6"/>
      <c r="F30" s="5"/>
      <c r="G30" s="5"/>
      <c r="I30" s="5"/>
      <c r="J30" s="7"/>
      <c r="K30" s="8" t="str">
        <f t="shared" si="1"/>
        <v/>
      </c>
      <c r="L30" s="2"/>
    </row>
    <row r="31" ht="15.75" customHeight="1">
      <c r="A31" s="4"/>
      <c r="B31" s="5"/>
      <c r="C31" s="5"/>
      <c r="D31" s="6"/>
      <c r="E31" s="6"/>
      <c r="F31" s="5"/>
      <c r="G31" s="5"/>
      <c r="I31" s="5"/>
      <c r="J31" s="7"/>
      <c r="K31" s="8" t="str">
        <f t="shared" si="1"/>
        <v/>
      </c>
      <c r="L31" s="2"/>
    </row>
    <row r="32" ht="15.75" customHeight="1">
      <c r="A32" s="4"/>
      <c r="B32" s="5"/>
      <c r="C32" s="5"/>
      <c r="D32" s="6"/>
      <c r="E32" s="6"/>
      <c r="F32" s="5"/>
      <c r="G32" s="5"/>
      <c r="I32" s="5"/>
      <c r="J32" s="7"/>
      <c r="K32" s="8" t="str">
        <f t="shared" si="1"/>
        <v/>
      </c>
      <c r="L32" s="2"/>
    </row>
    <row r="33" ht="15.75" customHeight="1">
      <c r="A33" s="4"/>
      <c r="B33" s="5"/>
      <c r="C33" s="5"/>
      <c r="D33" s="6"/>
      <c r="E33" s="6"/>
      <c r="F33" s="5"/>
      <c r="G33" s="5"/>
      <c r="I33" s="5"/>
      <c r="J33" s="7"/>
      <c r="K33" s="8" t="str">
        <f t="shared" si="1"/>
        <v/>
      </c>
      <c r="L33" s="2"/>
    </row>
    <row r="34" ht="15.75" customHeight="1">
      <c r="A34" s="4"/>
      <c r="B34" s="5"/>
      <c r="C34" s="5"/>
      <c r="D34" s="6"/>
      <c r="E34" s="6"/>
      <c r="F34" s="5"/>
      <c r="G34" s="5"/>
      <c r="I34" s="5"/>
      <c r="J34" s="7"/>
      <c r="K34" s="8" t="str">
        <f t="shared" si="1"/>
        <v/>
      </c>
      <c r="L34" s="2"/>
    </row>
    <row r="35" ht="15.75" customHeight="1">
      <c r="A35" s="4"/>
      <c r="B35" s="5"/>
      <c r="C35" s="5"/>
      <c r="D35" s="6"/>
      <c r="E35" s="6"/>
      <c r="F35" s="5"/>
      <c r="G35" s="5"/>
      <c r="I35" s="5"/>
      <c r="J35" s="7"/>
      <c r="K35" s="8" t="str">
        <f t="shared" si="1"/>
        <v/>
      </c>
      <c r="L35" s="2"/>
    </row>
    <row r="36" ht="15.75" customHeight="1">
      <c r="A36" s="4"/>
      <c r="B36" s="5"/>
      <c r="C36" s="5"/>
      <c r="D36" s="6"/>
      <c r="E36" s="6"/>
      <c r="F36" s="5"/>
      <c r="G36" s="5"/>
      <c r="I36" s="5"/>
      <c r="J36" s="7"/>
      <c r="K36" s="8" t="str">
        <f t="shared" si="1"/>
        <v/>
      </c>
      <c r="L36" s="2"/>
    </row>
    <row r="37" ht="15.75" customHeight="1">
      <c r="A37" s="4"/>
      <c r="B37" s="5"/>
      <c r="C37" s="5"/>
      <c r="D37" s="6"/>
      <c r="E37" s="6"/>
      <c r="F37" s="5"/>
      <c r="G37" s="5"/>
      <c r="I37" s="5"/>
      <c r="J37" s="7"/>
      <c r="K37" s="8" t="str">
        <f t="shared" si="1"/>
        <v/>
      </c>
      <c r="L37" s="2"/>
    </row>
    <row r="38" ht="15.75" customHeight="1">
      <c r="A38" s="4"/>
      <c r="B38" s="5"/>
      <c r="C38" s="5"/>
      <c r="D38" s="6"/>
      <c r="E38" s="6"/>
      <c r="F38" s="5"/>
      <c r="G38" s="5"/>
      <c r="I38" s="5"/>
      <c r="J38" s="7"/>
      <c r="K38" s="8" t="str">
        <f t="shared" si="1"/>
        <v/>
      </c>
      <c r="L38" s="2"/>
    </row>
    <row r="39" ht="15.75" customHeight="1">
      <c r="A39" s="4"/>
      <c r="B39" s="5"/>
      <c r="C39" s="5"/>
      <c r="D39" s="6"/>
      <c r="E39" s="6"/>
      <c r="F39" s="5"/>
      <c r="G39" s="5"/>
      <c r="I39" s="5"/>
      <c r="J39" s="7"/>
      <c r="K39" s="8" t="str">
        <f t="shared" si="1"/>
        <v/>
      </c>
      <c r="L39" s="2"/>
    </row>
    <row r="40" ht="15.75" customHeight="1">
      <c r="A40" s="4"/>
      <c r="B40" s="5"/>
      <c r="C40" s="5"/>
      <c r="D40" s="6"/>
      <c r="E40" s="6"/>
      <c r="F40" s="5"/>
      <c r="G40" s="5"/>
      <c r="I40" s="5"/>
      <c r="J40" s="7"/>
      <c r="K40" s="8" t="str">
        <f t="shared" si="1"/>
        <v/>
      </c>
      <c r="L40" s="2"/>
    </row>
    <row r="41" ht="15.75" customHeight="1">
      <c r="A41" s="4"/>
      <c r="B41" s="5"/>
      <c r="C41" s="5"/>
      <c r="D41" s="6"/>
      <c r="E41" s="6"/>
      <c r="F41" s="5"/>
      <c r="G41" s="5"/>
      <c r="I41" s="5"/>
      <c r="J41" s="7"/>
      <c r="K41" s="8" t="str">
        <f t="shared" si="1"/>
        <v/>
      </c>
      <c r="L41" s="2"/>
    </row>
    <row r="42" ht="15.75" customHeight="1">
      <c r="A42" s="4"/>
      <c r="B42" s="5"/>
      <c r="C42" s="5"/>
      <c r="D42" s="6"/>
      <c r="E42" s="6"/>
      <c r="F42" s="5"/>
      <c r="G42" s="5"/>
      <c r="I42" s="5"/>
      <c r="J42" s="7"/>
      <c r="K42" s="8" t="str">
        <f t="shared" si="1"/>
        <v/>
      </c>
      <c r="L42" s="2"/>
    </row>
    <row r="43" ht="15.75" customHeight="1">
      <c r="A43" s="4"/>
      <c r="B43" s="5"/>
      <c r="C43" s="5"/>
      <c r="D43" s="6"/>
      <c r="E43" s="6"/>
      <c r="F43" s="5"/>
      <c r="G43" s="5"/>
      <c r="I43" s="5"/>
      <c r="J43" s="7"/>
      <c r="K43" s="8" t="str">
        <f t="shared" si="1"/>
        <v/>
      </c>
      <c r="L43" s="2"/>
    </row>
    <row r="44" ht="15.75" customHeight="1">
      <c r="A44" s="4"/>
      <c r="B44" s="5"/>
      <c r="C44" s="5"/>
      <c r="D44" s="6"/>
      <c r="E44" s="6"/>
      <c r="F44" s="5"/>
      <c r="G44" s="5"/>
      <c r="I44" s="5"/>
      <c r="J44" s="7"/>
      <c r="K44" s="8" t="str">
        <f t="shared" si="1"/>
        <v/>
      </c>
      <c r="L44" s="2"/>
    </row>
    <row r="45" ht="15.75" customHeight="1">
      <c r="A45" s="4"/>
      <c r="B45" s="5"/>
      <c r="C45" s="5"/>
      <c r="D45" s="6"/>
      <c r="E45" s="6"/>
      <c r="F45" s="5"/>
      <c r="G45" s="5"/>
      <c r="I45" s="5"/>
      <c r="J45" s="7"/>
      <c r="K45" s="8" t="str">
        <f t="shared" si="1"/>
        <v/>
      </c>
      <c r="L45" s="2"/>
    </row>
    <row r="46" ht="15.75" customHeight="1">
      <c r="A46" s="4"/>
      <c r="B46" s="5"/>
      <c r="C46" s="5"/>
      <c r="D46" s="6"/>
      <c r="E46" s="6"/>
      <c r="F46" s="5"/>
      <c r="G46" s="5"/>
      <c r="I46" s="5"/>
      <c r="J46" s="7"/>
      <c r="K46" s="8" t="str">
        <f t="shared" si="1"/>
        <v/>
      </c>
      <c r="L46" s="2"/>
    </row>
    <row r="47" ht="15.75" customHeight="1">
      <c r="A47" s="4"/>
      <c r="B47" s="5"/>
      <c r="C47" s="5"/>
      <c r="D47" s="6"/>
      <c r="E47" s="6"/>
      <c r="F47" s="5"/>
      <c r="G47" s="5"/>
      <c r="I47" s="5"/>
      <c r="J47" s="7"/>
      <c r="K47" s="8" t="str">
        <f t="shared" si="1"/>
        <v/>
      </c>
      <c r="L47" s="2"/>
    </row>
    <row r="48" ht="15.75" customHeight="1">
      <c r="A48" s="4"/>
      <c r="B48" s="5"/>
      <c r="C48" s="5"/>
      <c r="D48" s="6"/>
      <c r="E48" s="6"/>
      <c r="F48" s="5"/>
      <c r="G48" s="5"/>
      <c r="I48" s="5"/>
      <c r="J48" s="7"/>
      <c r="K48" s="8" t="str">
        <f t="shared" si="1"/>
        <v/>
      </c>
      <c r="L48" s="2"/>
    </row>
    <row r="49" ht="15.75" customHeight="1">
      <c r="A49" s="4"/>
      <c r="B49" s="5"/>
      <c r="C49" s="5"/>
      <c r="D49" s="6"/>
      <c r="E49" s="6"/>
      <c r="F49" s="5"/>
      <c r="G49" s="5"/>
      <c r="I49" s="5"/>
      <c r="J49" s="7"/>
      <c r="K49" s="8" t="str">
        <f t="shared" si="1"/>
        <v/>
      </c>
      <c r="L49" s="2"/>
    </row>
    <row r="50" ht="15.75" customHeight="1">
      <c r="A50" s="4"/>
      <c r="B50" s="5"/>
      <c r="C50" s="5"/>
      <c r="D50" s="6"/>
      <c r="E50" s="6"/>
      <c r="F50" s="5"/>
      <c r="G50" s="5"/>
      <c r="I50" s="5"/>
      <c r="J50" s="7"/>
      <c r="K50" s="8" t="str">
        <f t="shared" si="1"/>
        <v/>
      </c>
      <c r="L50" s="2"/>
    </row>
    <row r="51" ht="15.75" customHeight="1">
      <c r="A51" s="4"/>
      <c r="B51" s="5"/>
      <c r="C51" s="5"/>
      <c r="D51" s="6"/>
      <c r="E51" s="6"/>
      <c r="F51" s="5"/>
      <c r="G51" s="5"/>
      <c r="I51" s="5"/>
      <c r="J51" s="7"/>
      <c r="K51" s="8" t="str">
        <f t="shared" si="1"/>
        <v/>
      </c>
      <c r="L51" s="2"/>
    </row>
    <row r="52" ht="15.75" customHeight="1">
      <c r="A52" s="4"/>
      <c r="B52" s="5"/>
      <c r="C52" s="5"/>
      <c r="D52" s="6"/>
      <c r="E52" s="6"/>
      <c r="F52" s="5"/>
      <c r="G52" s="5"/>
      <c r="I52" s="5"/>
      <c r="J52" s="7"/>
      <c r="K52" s="8" t="str">
        <f t="shared" si="1"/>
        <v/>
      </c>
      <c r="L52" s="2"/>
    </row>
    <row r="53" ht="15.75" customHeight="1">
      <c r="A53" s="4"/>
      <c r="B53" s="5"/>
      <c r="C53" s="5"/>
      <c r="D53" s="6"/>
      <c r="E53" s="6"/>
      <c r="F53" s="5"/>
      <c r="G53" s="5"/>
      <c r="I53" s="5"/>
      <c r="J53" s="7"/>
      <c r="K53" s="8" t="str">
        <f t="shared" si="1"/>
        <v/>
      </c>
      <c r="L53" s="2"/>
    </row>
    <row r="54" ht="15.75" customHeight="1">
      <c r="A54" s="4"/>
      <c r="B54" s="5"/>
      <c r="C54" s="5"/>
      <c r="D54" s="6"/>
      <c r="E54" s="6"/>
      <c r="F54" s="5"/>
      <c r="G54" s="5"/>
      <c r="I54" s="5"/>
      <c r="J54" s="7"/>
      <c r="K54" s="8" t="str">
        <f t="shared" si="1"/>
        <v/>
      </c>
      <c r="L54" s="2"/>
    </row>
    <row r="55" ht="15.75" customHeight="1">
      <c r="A55" s="4"/>
      <c r="B55" s="5"/>
      <c r="C55" s="5"/>
      <c r="D55" s="6"/>
      <c r="E55" s="6"/>
      <c r="F55" s="5"/>
      <c r="G55" s="5"/>
      <c r="I55" s="5"/>
      <c r="J55" s="7"/>
      <c r="K55" s="8" t="str">
        <f t="shared" si="1"/>
        <v/>
      </c>
      <c r="L55" s="2"/>
    </row>
    <row r="56" ht="15.75" customHeight="1">
      <c r="A56" s="4"/>
      <c r="B56" s="5"/>
      <c r="C56" s="5"/>
      <c r="D56" s="6"/>
      <c r="E56" s="6"/>
      <c r="F56" s="5"/>
      <c r="G56" s="5"/>
      <c r="I56" s="5"/>
      <c r="J56" s="7"/>
      <c r="K56" s="8" t="str">
        <f t="shared" si="1"/>
        <v/>
      </c>
      <c r="L56" s="2"/>
    </row>
    <row r="57" ht="15.75" customHeight="1">
      <c r="A57" s="4"/>
      <c r="B57" s="5"/>
      <c r="C57" s="5"/>
      <c r="D57" s="6"/>
      <c r="E57" s="6"/>
      <c r="F57" s="5"/>
      <c r="G57" s="5"/>
      <c r="I57" s="5"/>
      <c r="J57" s="7"/>
      <c r="K57" s="8" t="str">
        <f t="shared" si="1"/>
        <v/>
      </c>
      <c r="L57" s="2"/>
    </row>
    <row r="58" ht="15.75" customHeight="1">
      <c r="A58" s="4"/>
      <c r="B58" s="5"/>
      <c r="C58" s="5"/>
      <c r="D58" s="6"/>
      <c r="E58" s="6"/>
      <c r="F58" s="5"/>
      <c r="G58" s="5"/>
      <c r="I58" s="5"/>
      <c r="J58" s="7"/>
      <c r="K58" s="8" t="str">
        <f t="shared" si="1"/>
        <v/>
      </c>
      <c r="L58" s="2"/>
    </row>
    <row r="59" ht="15.75" customHeight="1">
      <c r="A59" s="4"/>
      <c r="B59" s="5"/>
      <c r="C59" s="5"/>
      <c r="D59" s="6"/>
      <c r="E59" s="6"/>
      <c r="F59" s="5"/>
      <c r="G59" s="5"/>
      <c r="I59" s="5"/>
      <c r="J59" s="7"/>
      <c r="K59" s="8" t="str">
        <f t="shared" si="1"/>
        <v/>
      </c>
      <c r="L59" s="2"/>
    </row>
    <row r="60" ht="15.75" customHeight="1">
      <c r="A60" s="4"/>
      <c r="B60" s="5"/>
      <c r="C60" s="5"/>
      <c r="D60" s="6"/>
      <c r="E60" s="6"/>
      <c r="F60" s="5"/>
      <c r="G60" s="5"/>
      <c r="I60" s="5"/>
      <c r="J60" s="7"/>
      <c r="K60" s="8" t="str">
        <f t="shared" si="1"/>
        <v/>
      </c>
      <c r="L60" s="2"/>
    </row>
    <row r="61" ht="15.75" customHeight="1">
      <c r="A61" s="4"/>
      <c r="B61" s="5"/>
      <c r="C61" s="5"/>
      <c r="D61" s="6"/>
      <c r="E61" s="6"/>
      <c r="F61" s="5"/>
      <c r="G61" s="5"/>
      <c r="I61" s="5"/>
      <c r="J61" s="7"/>
      <c r="K61" s="8" t="str">
        <f t="shared" si="1"/>
        <v/>
      </c>
      <c r="L61" s="2"/>
    </row>
    <row r="62" ht="15.75" customHeight="1">
      <c r="A62" s="4"/>
      <c r="B62" s="5"/>
      <c r="C62" s="5"/>
      <c r="D62" s="6"/>
      <c r="E62" s="6"/>
      <c r="F62" s="5"/>
      <c r="G62" s="5"/>
      <c r="I62" s="5"/>
      <c r="J62" s="7"/>
      <c r="K62" s="8" t="str">
        <f t="shared" si="1"/>
        <v/>
      </c>
      <c r="L62" s="2"/>
    </row>
    <row r="63" ht="15.75" customHeight="1">
      <c r="A63" s="4"/>
      <c r="B63" s="5"/>
      <c r="C63" s="5"/>
      <c r="D63" s="6"/>
      <c r="E63" s="6"/>
      <c r="F63" s="5"/>
      <c r="G63" s="5"/>
      <c r="I63" s="5"/>
      <c r="J63" s="7"/>
      <c r="K63" s="8" t="str">
        <f t="shared" si="1"/>
        <v/>
      </c>
      <c r="L63" s="2"/>
    </row>
    <row r="64" ht="15.75" customHeight="1">
      <c r="A64" s="4"/>
      <c r="B64" s="5"/>
      <c r="C64" s="5"/>
      <c r="D64" s="6"/>
      <c r="E64" s="6"/>
      <c r="F64" s="5"/>
      <c r="G64" s="5"/>
      <c r="I64" s="5"/>
      <c r="J64" s="7"/>
      <c r="K64" s="8" t="str">
        <f t="shared" si="1"/>
        <v/>
      </c>
      <c r="L64" s="2"/>
    </row>
    <row r="65" ht="15.75" customHeight="1">
      <c r="A65" s="4"/>
      <c r="B65" s="5"/>
      <c r="C65" s="5"/>
      <c r="D65" s="6"/>
      <c r="E65" s="6"/>
      <c r="F65" s="5"/>
      <c r="G65" s="5"/>
      <c r="I65" s="5"/>
      <c r="J65" s="7"/>
      <c r="K65" s="8" t="str">
        <f t="shared" si="1"/>
        <v/>
      </c>
      <c r="L65" s="2"/>
    </row>
    <row r="66" ht="15.75" customHeight="1">
      <c r="A66" s="4"/>
      <c r="B66" s="5"/>
      <c r="C66" s="5"/>
      <c r="D66" s="6"/>
      <c r="E66" s="6"/>
      <c r="F66" s="5"/>
      <c r="G66" s="5"/>
      <c r="I66" s="5"/>
      <c r="J66" s="7"/>
      <c r="K66" s="8" t="str">
        <f t="shared" si="1"/>
        <v/>
      </c>
      <c r="L66" s="2"/>
    </row>
    <row r="67" ht="15.75" customHeight="1">
      <c r="A67" s="4"/>
      <c r="B67" s="5"/>
      <c r="C67" s="5"/>
      <c r="D67" s="6"/>
      <c r="E67" s="6"/>
      <c r="F67" s="5"/>
      <c r="G67" s="5"/>
      <c r="I67" s="5"/>
      <c r="J67" s="7"/>
      <c r="K67" s="8" t="str">
        <f t="shared" si="1"/>
        <v/>
      </c>
      <c r="L67" s="2"/>
    </row>
    <row r="68" ht="15.75" customHeight="1">
      <c r="A68" s="4"/>
      <c r="B68" s="5"/>
      <c r="C68" s="5"/>
      <c r="D68" s="6"/>
      <c r="E68" s="6"/>
      <c r="F68" s="5"/>
      <c r="G68" s="5"/>
      <c r="I68" s="5"/>
      <c r="J68" s="7"/>
      <c r="K68" s="8" t="str">
        <f t="shared" si="1"/>
        <v/>
      </c>
      <c r="L68" s="2"/>
    </row>
    <row r="69" ht="15.75" customHeight="1">
      <c r="A69" s="4"/>
      <c r="B69" s="5"/>
      <c r="C69" s="5"/>
      <c r="D69" s="6"/>
      <c r="E69" s="6"/>
      <c r="F69" s="5"/>
      <c r="G69" s="5"/>
      <c r="I69" s="5"/>
      <c r="J69" s="7"/>
      <c r="K69" s="8" t="str">
        <f t="shared" si="1"/>
        <v/>
      </c>
      <c r="L69" s="2"/>
    </row>
    <row r="70" ht="15.75" customHeight="1">
      <c r="A70" s="4"/>
      <c r="B70" s="5"/>
      <c r="C70" s="5"/>
      <c r="D70" s="6"/>
      <c r="E70" s="6"/>
      <c r="F70" s="5"/>
      <c r="G70" s="5"/>
      <c r="I70" s="5"/>
      <c r="J70" s="7"/>
      <c r="K70" s="8" t="str">
        <f t="shared" si="1"/>
        <v/>
      </c>
      <c r="L70" s="2"/>
    </row>
    <row r="71" ht="15.75" customHeight="1">
      <c r="A71" s="4"/>
      <c r="B71" s="5"/>
      <c r="C71" s="5"/>
      <c r="D71" s="6"/>
      <c r="E71" s="6"/>
      <c r="F71" s="5"/>
      <c r="G71" s="5"/>
      <c r="I71" s="5"/>
      <c r="J71" s="7"/>
      <c r="K71" s="8" t="str">
        <f t="shared" si="1"/>
        <v/>
      </c>
      <c r="L71" s="2"/>
    </row>
    <row r="72" ht="15.75" customHeight="1">
      <c r="A72" s="4"/>
      <c r="B72" s="5"/>
      <c r="C72" s="5"/>
      <c r="D72" s="6"/>
      <c r="E72" s="6"/>
      <c r="F72" s="5"/>
      <c r="G72" s="5"/>
      <c r="I72" s="5"/>
      <c r="J72" s="7"/>
      <c r="K72" s="8" t="str">
        <f t="shared" si="1"/>
        <v/>
      </c>
      <c r="L72" s="2"/>
    </row>
    <row r="73" ht="15.75" customHeight="1">
      <c r="A73" s="4"/>
      <c r="B73" s="5"/>
      <c r="C73" s="5"/>
      <c r="D73" s="6"/>
      <c r="E73" s="6"/>
      <c r="F73" s="5"/>
      <c r="G73" s="5"/>
      <c r="I73" s="5"/>
      <c r="J73" s="7"/>
      <c r="K73" s="8" t="str">
        <f t="shared" si="1"/>
        <v/>
      </c>
      <c r="L73" s="2"/>
    </row>
    <row r="74" ht="15.75" customHeight="1">
      <c r="A74" s="4"/>
      <c r="B74" s="5"/>
      <c r="C74" s="5"/>
      <c r="D74" s="6"/>
      <c r="E74" s="6"/>
      <c r="F74" s="5"/>
      <c r="G74" s="5"/>
      <c r="I74" s="5"/>
      <c r="J74" s="7"/>
      <c r="K74" s="8" t="str">
        <f t="shared" si="1"/>
        <v/>
      </c>
      <c r="L74" s="2"/>
    </row>
    <row r="75" ht="15.75" customHeight="1">
      <c r="A75" s="4"/>
      <c r="B75" s="5"/>
      <c r="C75" s="5"/>
      <c r="D75" s="6"/>
      <c r="E75" s="6"/>
      <c r="F75" s="5"/>
      <c r="G75" s="5"/>
      <c r="I75" s="5"/>
      <c r="J75" s="7"/>
      <c r="K75" s="8" t="str">
        <f t="shared" si="1"/>
        <v/>
      </c>
      <c r="L75" s="2"/>
    </row>
    <row r="76" ht="15.75" customHeight="1">
      <c r="A76" s="4"/>
      <c r="B76" s="5"/>
      <c r="C76" s="5"/>
      <c r="D76" s="6"/>
      <c r="E76" s="6"/>
      <c r="F76" s="5"/>
      <c r="G76" s="5"/>
      <c r="I76" s="5"/>
      <c r="J76" s="7"/>
      <c r="K76" s="8" t="str">
        <f t="shared" si="1"/>
        <v/>
      </c>
      <c r="L76" s="2"/>
    </row>
    <row r="77" ht="15.75" customHeight="1">
      <c r="A77" s="4"/>
      <c r="B77" s="5"/>
      <c r="C77" s="5"/>
      <c r="D77" s="6"/>
      <c r="E77" s="6"/>
      <c r="F77" s="5"/>
      <c r="G77" s="5"/>
      <c r="I77" s="5"/>
      <c r="J77" s="7"/>
      <c r="K77" s="8" t="str">
        <f t="shared" si="1"/>
        <v/>
      </c>
      <c r="L77" s="2"/>
    </row>
    <row r="78" ht="15.75" customHeight="1">
      <c r="A78" s="4"/>
      <c r="B78" s="5"/>
      <c r="C78" s="5"/>
      <c r="D78" s="6"/>
      <c r="E78" s="6"/>
      <c r="F78" s="5"/>
      <c r="G78" s="5"/>
      <c r="I78" s="5"/>
      <c r="J78" s="7"/>
      <c r="K78" s="8" t="str">
        <f t="shared" si="1"/>
        <v/>
      </c>
      <c r="L78" s="2"/>
    </row>
    <row r="79" ht="15.75" customHeight="1">
      <c r="A79" s="4"/>
      <c r="B79" s="5"/>
      <c r="C79" s="5"/>
      <c r="D79" s="6"/>
      <c r="E79" s="6"/>
      <c r="F79" s="5"/>
      <c r="G79" s="5"/>
      <c r="I79" s="5"/>
      <c r="J79" s="7"/>
      <c r="K79" s="8" t="str">
        <f t="shared" si="1"/>
        <v/>
      </c>
      <c r="L79" s="2"/>
    </row>
    <row r="80" ht="15.75" customHeight="1">
      <c r="A80" s="4"/>
      <c r="B80" s="5"/>
      <c r="C80" s="5"/>
      <c r="D80" s="6"/>
      <c r="E80" s="6"/>
      <c r="F80" s="5"/>
      <c r="G80" s="5"/>
      <c r="I80" s="5"/>
      <c r="J80" s="7"/>
      <c r="K80" s="8" t="str">
        <f t="shared" si="1"/>
        <v/>
      </c>
      <c r="L80" s="2"/>
    </row>
    <row r="81" ht="15.75" customHeight="1">
      <c r="A81" s="4"/>
      <c r="B81" s="5"/>
      <c r="C81" s="5"/>
      <c r="D81" s="6"/>
      <c r="E81" s="6"/>
      <c r="F81" s="5"/>
      <c r="G81" s="5"/>
      <c r="I81" s="5"/>
      <c r="J81" s="7"/>
      <c r="K81" s="8" t="str">
        <f t="shared" si="1"/>
        <v/>
      </c>
      <c r="L81" s="2"/>
    </row>
    <row r="82" ht="15.75" customHeight="1">
      <c r="A82" s="4"/>
      <c r="B82" s="5"/>
      <c r="C82" s="5"/>
      <c r="D82" s="6"/>
      <c r="E82" s="6"/>
      <c r="F82" s="5"/>
      <c r="G82" s="5"/>
      <c r="I82" s="5"/>
      <c r="J82" s="7"/>
      <c r="K82" s="8" t="str">
        <f t="shared" si="1"/>
        <v/>
      </c>
      <c r="L82" s="2"/>
    </row>
    <row r="83" ht="15.75" customHeight="1">
      <c r="A83" s="4"/>
      <c r="B83" s="5"/>
      <c r="C83" s="5"/>
      <c r="D83" s="6"/>
      <c r="E83" s="6"/>
      <c r="F83" s="5"/>
      <c r="G83" s="5"/>
      <c r="I83" s="5"/>
      <c r="J83" s="7"/>
      <c r="K83" s="8" t="str">
        <f t="shared" si="1"/>
        <v/>
      </c>
      <c r="L83" s="2"/>
    </row>
    <row r="84" ht="15.75" customHeight="1">
      <c r="A84" s="4"/>
      <c r="B84" s="5"/>
      <c r="C84" s="5"/>
      <c r="D84" s="6"/>
      <c r="E84" s="6"/>
      <c r="F84" s="5"/>
      <c r="G84" s="5"/>
      <c r="I84" s="5"/>
      <c r="J84" s="7"/>
      <c r="K84" s="8" t="str">
        <f t="shared" si="1"/>
        <v/>
      </c>
      <c r="L84" s="2"/>
    </row>
    <row r="85" ht="15.75" customHeight="1">
      <c r="A85" s="4"/>
      <c r="B85" s="5"/>
      <c r="C85" s="5"/>
      <c r="D85" s="6"/>
      <c r="E85" s="6"/>
      <c r="F85" s="5"/>
      <c r="G85" s="5"/>
      <c r="I85" s="5"/>
      <c r="J85" s="7"/>
      <c r="K85" s="8" t="str">
        <f t="shared" si="1"/>
        <v/>
      </c>
      <c r="L85" s="2"/>
    </row>
    <row r="86" ht="15.75" customHeight="1">
      <c r="A86" s="4"/>
      <c r="B86" s="5"/>
      <c r="C86" s="5"/>
      <c r="D86" s="6"/>
      <c r="E86" s="6"/>
      <c r="F86" s="5"/>
      <c r="G86" s="5"/>
      <c r="I86" s="5"/>
      <c r="J86" s="7"/>
      <c r="K86" s="8" t="str">
        <f t="shared" si="1"/>
        <v/>
      </c>
      <c r="L86" s="2"/>
    </row>
    <row r="87" ht="15.75" customHeight="1">
      <c r="A87" s="4"/>
      <c r="B87" s="5"/>
      <c r="C87" s="5"/>
      <c r="D87" s="6"/>
      <c r="E87" s="6"/>
      <c r="F87" s="5"/>
      <c r="G87" s="5"/>
      <c r="I87" s="5"/>
      <c r="J87" s="7"/>
      <c r="K87" s="8" t="str">
        <f t="shared" si="1"/>
        <v/>
      </c>
      <c r="L87" s="2"/>
    </row>
    <row r="88" ht="15.75" customHeight="1">
      <c r="A88" s="4"/>
      <c r="B88" s="5"/>
      <c r="C88" s="5"/>
      <c r="D88" s="6"/>
      <c r="E88" s="6"/>
      <c r="F88" s="5"/>
      <c r="G88" s="5"/>
      <c r="I88" s="5"/>
      <c r="J88" s="7"/>
      <c r="K88" s="8" t="str">
        <f t="shared" si="1"/>
        <v/>
      </c>
      <c r="L88" s="2"/>
    </row>
    <row r="89" ht="15.75" customHeight="1">
      <c r="A89" s="4"/>
      <c r="B89" s="5"/>
      <c r="C89" s="5"/>
      <c r="D89" s="6"/>
      <c r="E89" s="6"/>
      <c r="F89" s="5"/>
      <c r="G89" s="5"/>
      <c r="I89" s="5"/>
      <c r="J89" s="7"/>
      <c r="K89" s="8" t="str">
        <f t="shared" si="1"/>
        <v/>
      </c>
      <c r="L89" s="2"/>
    </row>
    <row r="90" ht="15.75" customHeight="1">
      <c r="A90" s="4"/>
      <c r="B90" s="5"/>
      <c r="C90" s="5"/>
      <c r="D90" s="6"/>
      <c r="E90" s="6"/>
      <c r="F90" s="5"/>
      <c r="G90" s="5"/>
      <c r="I90" s="5"/>
      <c r="J90" s="7"/>
      <c r="K90" s="8" t="str">
        <f t="shared" si="1"/>
        <v/>
      </c>
      <c r="L90" s="2"/>
    </row>
    <row r="91" ht="15.75" customHeight="1">
      <c r="A91" s="4"/>
      <c r="B91" s="5"/>
      <c r="C91" s="5"/>
      <c r="D91" s="6"/>
      <c r="E91" s="6"/>
      <c r="F91" s="5"/>
      <c r="G91" s="5"/>
      <c r="I91" s="5"/>
      <c r="J91" s="7"/>
      <c r="K91" s="8" t="str">
        <f t="shared" si="1"/>
        <v/>
      </c>
      <c r="L91" s="2"/>
    </row>
    <row r="92" ht="15.75" customHeight="1">
      <c r="A92" s="4"/>
      <c r="B92" s="5"/>
      <c r="C92" s="5"/>
      <c r="D92" s="6"/>
      <c r="E92" s="6"/>
      <c r="F92" s="5"/>
      <c r="G92" s="5"/>
      <c r="I92" s="5"/>
      <c r="J92" s="7"/>
      <c r="K92" s="8" t="str">
        <f t="shared" si="1"/>
        <v/>
      </c>
      <c r="L92" s="2"/>
    </row>
    <row r="93" ht="15.75" customHeight="1">
      <c r="A93" s="4"/>
      <c r="B93" s="5"/>
      <c r="C93" s="5"/>
      <c r="D93" s="6"/>
      <c r="E93" s="6"/>
      <c r="F93" s="5"/>
      <c r="G93" s="5"/>
      <c r="I93" s="5"/>
      <c r="J93" s="7"/>
      <c r="K93" s="8" t="str">
        <f t="shared" si="1"/>
        <v/>
      </c>
      <c r="L93" s="2"/>
    </row>
    <row r="94" ht="15.75" customHeight="1">
      <c r="A94" s="4"/>
      <c r="B94" s="5"/>
      <c r="C94" s="5"/>
      <c r="D94" s="6"/>
      <c r="E94" s="6"/>
      <c r="F94" s="5"/>
      <c r="G94" s="5"/>
      <c r="I94" s="5"/>
      <c r="J94" s="7"/>
      <c r="K94" s="8" t="str">
        <f t="shared" si="1"/>
        <v/>
      </c>
      <c r="L94" s="2"/>
    </row>
    <row r="95" ht="15.75" customHeight="1">
      <c r="A95" s="4"/>
      <c r="B95" s="5"/>
      <c r="C95" s="5"/>
      <c r="D95" s="6"/>
      <c r="E95" s="6"/>
      <c r="F95" s="5"/>
      <c r="G95" s="5"/>
      <c r="I95" s="5"/>
      <c r="J95" s="7"/>
      <c r="K95" s="8" t="str">
        <f t="shared" si="1"/>
        <v/>
      </c>
      <c r="L95" s="2"/>
    </row>
    <row r="96" ht="15.75" customHeight="1">
      <c r="A96" s="4"/>
      <c r="B96" s="5"/>
      <c r="C96" s="5"/>
      <c r="D96" s="6"/>
      <c r="E96" s="6"/>
      <c r="F96" s="5"/>
      <c r="G96" s="5"/>
      <c r="I96" s="5"/>
      <c r="J96" s="7"/>
      <c r="K96" s="8" t="str">
        <f t="shared" si="1"/>
        <v/>
      </c>
      <c r="L96" s="2"/>
    </row>
    <row r="97" ht="15.75" customHeight="1">
      <c r="A97" s="4"/>
      <c r="B97" s="5"/>
      <c r="C97" s="5"/>
      <c r="D97" s="6"/>
      <c r="E97" s="6"/>
      <c r="F97" s="5"/>
      <c r="G97" s="5"/>
      <c r="I97" s="5"/>
      <c r="J97" s="7"/>
      <c r="K97" s="8" t="str">
        <f t="shared" si="1"/>
        <v/>
      </c>
      <c r="L97" s="2"/>
    </row>
    <row r="98" ht="15.75" customHeight="1">
      <c r="A98" s="4"/>
      <c r="B98" s="5"/>
      <c r="C98" s="5"/>
      <c r="D98" s="6"/>
      <c r="E98" s="6"/>
      <c r="F98" s="5"/>
      <c r="G98" s="5"/>
      <c r="I98" s="5"/>
      <c r="J98" s="7"/>
      <c r="K98" s="8" t="str">
        <f t="shared" si="1"/>
        <v/>
      </c>
      <c r="L98" s="2"/>
    </row>
    <row r="99" ht="15.75" customHeight="1">
      <c r="A99" s="4"/>
      <c r="B99" s="5"/>
      <c r="C99" s="5"/>
      <c r="D99" s="6"/>
      <c r="E99" s="6"/>
      <c r="F99" s="5"/>
      <c r="G99" s="5"/>
      <c r="I99" s="5"/>
      <c r="J99" s="7"/>
      <c r="K99" s="8" t="str">
        <f t="shared" si="1"/>
        <v/>
      </c>
      <c r="L99" s="2"/>
    </row>
    <row r="100" ht="15.75" customHeight="1">
      <c r="A100" s="4"/>
      <c r="B100" s="5"/>
      <c r="C100" s="5"/>
      <c r="D100" s="6"/>
      <c r="E100" s="6"/>
      <c r="F100" s="5"/>
      <c r="G100" s="5"/>
      <c r="I100" s="5"/>
      <c r="J100" s="7"/>
      <c r="K100" s="8" t="str">
        <f t="shared" si="1"/>
        <v/>
      </c>
      <c r="L100" s="2"/>
    </row>
    <row r="101" ht="15.75" customHeight="1">
      <c r="A101" s="4"/>
      <c r="B101" s="5"/>
      <c r="C101" s="5"/>
      <c r="D101" s="6"/>
      <c r="E101" s="6"/>
      <c r="F101" s="5"/>
      <c r="G101" s="5"/>
      <c r="I101" s="5"/>
      <c r="J101" s="7"/>
      <c r="K101" s="8" t="str">
        <f t="shared" si="1"/>
        <v/>
      </c>
      <c r="L101" s="2"/>
    </row>
    <row r="102" ht="15.75" customHeight="1">
      <c r="A102" s="4"/>
      <c r="B102" s="5"/>
      <c r="C102" s="5"/>
      <c r="D102" s="6"/>
      <c r="E102" s="6"/>
      <c r="F102" s="5"/>
      <c r="G102" s="5"/>
      <c r="I102" s="5"/>
      <c r="J102" s="7"/>
      <c r="K102" s="8" t="str">
        <f t="shared" si="1"/>
        <v/>
      </c>
      <c r="L102" s="2"/>
    </row>
    <row r="103" ht="15.75" customHeight="1">
      <c r="A103" s="4"/>
      <c r="B103" s="5"/>
      <c r="C103" s="5"/>
      <c r="D103" s="6"/>
      <c r="E103" s="6"/>
      <c r="F103" s="5"/>
      <c r="G103" s="5"/>
      <c r="I103" s="5"/>
      <c r="J103" s="7"/>
      <c r="K103" s="8" t="str">
        <f t="shared" si="1"/>
        <v/>
      </c>
      <c r="L103" s="2"/>
    </row>
    <row r="104" ht="15.75" customHeight="1">
      <c r="A104" s="4"/>
      <c r="B104" s="5"/>
      <c r="C104" s="5"/>
      <c r="D104" s="6"/>
      <c r="E104" s="6"/>
      <c r="F104" s="5"/>
      <c r="G104" s="5"/>
      <c r="I104" s="5"/>
      <c r="J104" s="7"/>
      <c r="K104" s="8" t="str">
        <f t="shared" si="1"/>
        <v/>
      </c>
      <c r="L104" s="2"/>
    </row>
    <row r="105" ht="15.75" customHeight="1">
      <c r="A105" s="4"/>
      <c r="B105" s="5"/>
      <c r="C105" s="5"/>
      <c r="D105" s="6"/>
      <c r="E105" s="6"/>
      <c r="F105" s="5"/>
      <c r="G105" s="5"/>
      <c r="I105" s="5"/>
      <c r="J105" s="7"/>
      <c r="K105" s="8" t="str">
        <f t="shared" si="1"/>
        <v/>
      </c>
      <c r="L105" s="2"/>
    </row>
    <row r="106" ht="15.75" customHeight="1">
      <c r="A106" s="4"/>
      <c r="B106" s="5"/>
      <c r="C106" s="5"/>
      <c r="D106" s="6"/>
      <c r="E106" s="6"/>
      <c r="F106" s="5"/>
      <c r="G106" s="5"/>
      <c r="I106" s="5"/>
      <c r="J106" s="7"/>
      <c r="K106" s="8" t="str">
        <f t="shared" si="1"/>
        <v/>
      </c>
      <c r="L106" s="2"/>
    </row>
    <row r="107" ht="15.75" customHeight="1">
      <c r="A107" s="4"/>
      <c r="B107" s="5"/>
      <c r="C107" s="5"/>
      <c r="D107" s="6"/>
      <c r="E107" s="6"/>
      <c r="F107" s="5"/>
      <c r="G107" s="5"/>
      <c r="I107" s="5"/>
      <c r="J107" s="7"/>
      <c r="K107" s="8" t="str">
        <f t="shared" si="1"/>
        <v/>
      </c>
      <c r="L107" s="2"/>
    </row>
    <row r="108" ht="15.75" customHeight="1">
      <c r="A108" s="4"/>
      <c r="B108" s="5"/>
      <c r="C108" s="5"/>
      <c r="D108" s="6"/>
      <c r="E108" s="6"/>
      <c r="F108" s="5"/>
      <c r="G108" s="5"/>
      <c r="I108" s="5"/>
      <c r="J108" s="7"/>
      <c r="K108" s="8" t="str">
        <f t="shared" si="1"/>
        <v/>
      </c>
      <c r="L108" s="2"/>
    </row>
    <row r="109" ht="15.75" customHeight="1">
      <c r="A109" s="4"/>
      <c r="B109" s="5"/>
      <c r="C109" s="5"/>
      <c r="D109" s="6"/>
      <c r="E109" s="6"/>
      <c r="F109" s="5"/>
      <c r="G109" s="5"/>
      <c r="I109" s="5"/>
      <c r="J109" s="7"/>
      <c r="K109" s="8" t="str">
        <f t="shared" si="1"/>
        <v/>
      </c>
      <c r="L109" s="2"/>
    </row>
    <row r="110" ht="15.75" customHeight="1">
      <c r="A110" s="4"/>
      <c r="B110" s="5"/>
      <c r="C110" s="5"/>
      <c r="D110" s="6"/>
      <c r="E110" s="6"/>
      <c r="F110" s="5"/>
      <c r="G110" s="5"/>
      <c r="I110" s="5"/>
      <c r="J110" s="7"/>
      <c r="K110" s="8" t="str">
        <f t="shared" si="1"/>
        <v/>
      </c>
      <c r="L110" s="2"/>
    </row>
    <row r="111" ht="15.75" customHeight="1">
      <c r="A111" s="4"/>
      <c r="B111" s="5"/>
      <c r="C111" s="5"/>
      <c r="D111" s="6"/>
      <c r="E111" s="6"/>
      <c r="F111" s="5"/>
      <c r="G111" s="5"/>
      <c r="I111" s="5"/>
      <c r="J111" s="7"/>
      <c r="K111" s="8" t="str">
        <f t="shared" si="1"/>
        <v/>
      </c>
      <c r="L111" s="2"/>
    </row>
    <row r="112" ht="15.75" customHeight="1">
      <c r="A112" s="4"/>
      <c r="B112" s="5"/>
      <c r="C112" s="5"/>
      <c r="D112" s="6"/>
      <c r="E112" s="6"/>
      <c r="F112" s="5"/>
      <c r="G112" s="5"/>
      <c r="I112" s="5"/>
      <c r="J112" s="7"/>
      <c r="K112" s="8" t="str">
        <f t="shared" si="1"/>
        <v/>
      </c>
      <c r="L112" s="2"/>
    </row>
    <row r="113" ht="15.75" customHeight="1">
      <c r="A113" s="4"/>
      <c r="B113" s="5"/>
      <c r="C113" s="5"/>
      <c r="D113" s="6"/>
      <c r="E113" s="6"/>
      <c r="F113" s="5"/>
      <c r="G113" s="5"/>
      <c r="I113" s="5"/>
      <c r="J113" s="7"/>
      <c r="K113" s="8" t="str">
        <f t="shared" si="1"/>
        <v/>
      </c>
      <c r="L113" s="2"/>
    </row>
    <row r="114" ht="15.75" customHeight="1">
      <c r="A114" s="4"/>
      <c r="B114" s="5"/>
      <c r="C114" s="5"/>
      <c r="D114" s="6"/>
      <c r="E114" s="6"/>
      <c r="F114" s="5"/>
      <c r="G114" s="5"/>
      <c r="I114" s="5"/>
      <c r="J114" s="7"/>
      <c r="K114" s="8" t="str">
        <f t="shared" si="1"/>
        <v/>
      </c>
      <c r="L114" s="2"/>
    </row>
    <row r="115" ht="15.75" customHeight="1">
      <c r="A115" s="4"/>
      <c r="B115" s="5"/>
      <c r="C115" s="5"/>
      <c r="D115" s="6"/>
      <c r="E115" s="6"/>
      <c r="F115" s="5"/>
      <c r="G115" s="5"/>
      <c r="I115" s="5"/>
      <c r="J115" s="7"/>
      <c r="K115" s="8" t="str">
        <f t="shared" si="1"/>
        <v/>
      </c>
      <c r="L115" s="2"/>
    </row>
    <row r="116" ht="15.75" customHeight="1">
      <c r="A116" s="4"/>
      <c r="B116" s="5"/>
      <c r="C116" s="5"/>
      <c r="D116" s="6"/>
      <c r="E116" s="6"/>
      <c r="F116" s="5"/>
      <c r="G116" s="5"/>
      <c r="I116" s="5"/>
      <c r="J116" s="7"/>
      <c r="K116" s="8" t="str">
        <f t="shared" si="1"/>
        <v/>
      </c>
      <c r="L116" s="2"/>
    </row>
    <row r="117" ht="15.75" customHeight="1">
      <c r="A117" s="4"/>
      <c r="B117" s="5"/>
      <c r="C117" s="5"/>
      <c r="D117" s="6"/>
      <c r="E117" s="6"/>
      <c r="F117" s="5"/>
      <c r="G117" s="5"/>
      <c r="I117" s="5"/>
      <c r="J117" s="7"/>
      <c r="K117" s="8" t="str">
        <f t="shared" si="1"/>
        <v/>
      </c>
      <c r="L117" s="2"/>
    </row>
    <row r="118" ht="15.75" customHeight="1">
      <c r="A118" s="4"/>
      <c r="B118" s="5"/>
      <c r="C118" s="5"/>
      <c r="D118" s="6"/>
      <c r="E118" s="6"/>
      <c r="F118" s="5"/>
      <c r="G118" s="5"/>
      <c r="I118" s="5"/>
      <c r="J118" s="7"/>
      <c r="K118" s="8" t="str">
        <f t="shared" si="1"/>
        <v/>
      </c>
      <c r="L118" s="2"/>
    </row>
    <row r="119" ht="15.75" customHeight="1">
      <c r="A119" s="4"/>
      <c r="B119" s="5"/>
      <c r="C119" s="5"/>
      <c r="D119" s="6"/>
      <c r="E119" s="6"/>
      <c r="F119" s="5"/>
      <c r="G119" s="5"/>
      <c r="I119" s="5"/>
      <c r="J119" s="7"/>
      <c r="K119" s="8" t="str">
        <f t="shared" si="1"/>
        <v/>
      </c>
      <c r="L119" s="2"/>
    </row>
    <row r="120" ht="15.75" customHeight="1">
      <c r="A120" s="4"/>
      <c r="B120" s="5"/>
      <c r="C120" s="5"/>
      <c r="D120" s="6"/>
      <c r="E120" s="6"/>
      <c r="F120" s="5"/>
      <c r="G120" s="5"/>
      <c r="I120" s="5"/>
      <c r="J120" s="7"/>
      <c r="K120" s="8" t="str">
        <f t="shared" si="1"/>
        <v/>
      </c>
      <c r="L120" s="2"/>
    </row>
    <row r="121" ht="15.75" customHeight="1">
      <c r="A121" s="4"/>
      <c r="B121" s="5"/>
      <c r="C121" s="5"/>
      <c r="D121" s="6"/>
      <c r="E121" s="6"/>
      <c r="F121" s="5"/>
      <c r="G121" s="5"/>
      <c r="I121" s="5"/>
      <c r="J121" s="7"/>
      <c r="K121" s="8" t="str">
        <f t="shared" si="1"/>
        <v/>
      </c>
      <c r="L121" s="2"/>
    </row>
    <row r="122" ht="15.75" customHeight="1">
      <c r="A122" s="4"/>
      <c r="B122" s="5"/>
      <c r="C122" s="5"/>
      <c r="D122" s="6"/>
      <c r="E122" s="6"/>
      <c r="F122" s="5"/>
      <c r="G122" s="5"/>
      <c r="I122" s="5"/>
      <c r="J122" s="7"/>
      <c r="K122" s="8" t="str">
        <f t="shared" si="1"/>
        <v/>
      </c>
      <c r="L122" s="2"/>
    </row>
    <row r="123" ht="15.75" customHeight="1">
      <c r="A123" s="4"/>
      <c r="B123" s="5"/>
      <c r="C123" s="5"/>
      <c r="D123" s="6"/>
      <c r="E123" s="6"/>
      <c r="F123" s="5"/>
      <c r="G123" s="5"/>
      <c r="I123" s="5"/>
      <c r="J123" s="7"/>
      <c r="K123" s="8" t="str">
        <f t="shared" si="1"/>
        <v/>
      </c>
      <c r="L123" s="2"/>
    </row>
    <row r="124" ht="15.75" customHeight="1">
      <c r="A124" s="4"/>
      <c r="B124" s="5"/>
      <c r="C124" s="5"/>
      <c r="D124" s="6"/>
      <c r="E124" s="6"/>
      <c r="F124" s="5"/>
      <c r="G124" s="5"/>
      <c r="I124" s="5"/>
      <c r="J124" s="7"/>
      <c r="K124" s="8" t="str">
        <f t="shared" si="1"/>
        <v/>
      </c>
      <c r="L124" s="2"/>
    </row>
    <row r="125" ht="15.75" customHeight="1">
      <c r="A125" s="4"/>
      <c r="B125" s="5"/>
      <c r="C125" s="5"/>
      <c r="D125" s="6"/>
      <c r="E125" s="6"/>
      <c r="F125" s="5"/>
      <c r="G125" s="5"/>
      <c r="I125" s="5"/>
      <c r="J125" s="7"/>
      <c r="K125" s="8" t="str">
        <f t="shared" si="1"/>
        <v/>
      </c>
      <c r="L125" s="2"/>
    </row>
    <row r="126" ht="15.75" customHeight="1">
      <c r="A126" s="4"/>
      <c r="B126" s="5"/>
      <c r="C126" s="5"/>
      <c r="D126" s="6"/>
      <c r="E126" s="6"/>
      <c r="F126" s="5"/>
      <c r="G126" s="5"/>
      <c r="I126" s="5"/>
      <c r="J126" s="7"/>
      <c r="K126" s="8" t="str">
        <f t="shared" si="1"/>
        <v/>
      </c>
      <c r="L126" s="2"/>
    </row>
    <row r="127" ht="15.75" customHeight="1">
      <c r="A127" s="4"/>
      <c r="B127" s="5"/>
      <c r="C127" s="5"/>
      <c r="D127" s="6"/>
      <c r="E127" s="6"/>
      <c r="F127" s="5"/>
      <c r="G127" s="5"/>
      <c r="I127" s="5"/>
      <c r="J127" s="7"/>
      <c r="K127" s="8" t="str">
        <f t="shared" si="1"/>
        <v/>
      </c>
      <c r="L127" s="2"/>
    </row>
    <row r="128" ht="15.75" customHeight="1">
      <c r="A128" s="4"/>
      <c r="B128" s="5"/>
      <c r="C128" s="5"/>
      <c r="D128" s="6"/>
      <c r="E128" s="6"/>
      <c r="F128" s="5"/>
      <c r="G128" s="5"/>
      <c r="I128" s="5"/>
      <c r="J128" s="7"/>
      <c r="K128" s="8" t="str">
        <f t="shared" si="1"/>
        <v/>
      </c>
      <c r="L128" s="2"/>
    </row>
    <row r="129" ht="15.75" customHeight="1">
      <c r="A129" s="4"/>
      <c r="B129" s="5"/>
      <c r="C129" s="5"/>
      <c r="D129" s="6"/>
      <c r="E129" s="6"/>
      <c r="F129" s="5"/>
      <c r="G129" s="5"/>
      <c r="I129" s="5"/>
      <c r="J129" s="7"/>
      <c r="K129" s="8" t="str">
        <f t="shared" si="1"/>
        <v/>
      </c>
      <c r="L129" s="2"/>
    </row>
    <row r="130" ht="15.75" customHeight="1">
      <c r="A130" s="4"/>
      <c r="B130" s="5"/>
      <c r="C130" s="5"/>
      <c r="D130" s="6"/>
      <c r="E130" s="6"/>
      <c r="F130" s="5"/>
      <c r="G130" s="5"/>
      <c r="I130" s="5"/>
      <c r="J130" s="7"/>
      <c r="K130" s="8" t="str">
        <f t="shared" si="1"/>
        <v/>
      </c>
      <c r="L130" s="2"/>
    </row>
    <row r="131" ht="15.75" customHeight="1">
      <c r="A131" s="4"/>
      <c r="B131" s="5"/>
      <c r="C131" s="5"/>
      <c r="D131" s="6"/>
      <c r="E131" s="6"/>
      <c r="F131" s="5"/>
      <c r="G131" s="5"/>
      <c r="I131" s="5"/>
      <c r="J131" s="7"/>
      <c r="K131" s="8" t="str">
        <f t="shared" si="1"/>
        <v/>
      </c>
      <c r="L131" s="2"/>
    </row>
    <row r="132" ht="15.75" customHeight="1">
      <c r="A132" s="4"/>
      <c r="B132" s="5"/>
      <c r="C132" s="5"/>
      <c r="D132" s="6"/>
      <c r="E132" s="6"/>
      <c r="F132" s="5"/>
      <c r="G132" s="5"/>
      <c r="I132" s="5"/>
      <c r="J132" s="7"/>
      <c r="K132" s="8" t="str">
        <f t="shared" si="1"/>
        <v/>
      </c>
      <c r="L132" s="2"/>
    </row>
    <row r="133" ht="15.75" customHeight="1">
      <c r="A133" s="4"/>
      <c r="B133" s="5"/>
      <c r="C133" s="5"/>
      <c r="D133" s="6"/>
      <c r="E133" s="6"/>
      <c r="F133" s="5"/>
      <c r="G133" s="5"/>
      <c r="I133" s="5"/>
      <c r="J133" s="7"/>
      <c r="K133" s="8" t="str">
        <f t="shared" si="1"/>
        <v/>
      </c>
      <c r="L133" s="2"/>
    </row>
    <row r="134" ht="15.75" customHeight="1">
      <c r="A134" s="4"/>
      <c r="B134" s="5"/>
      <c r="C134" s="5"/>
      <c r="D134" s="6"/>
      <c r="E134" s="6"/>
      <c r="F134" s="5"/>
      <c r="G134" s="5"/>
      <c r="I134" s="5"/>
      <c r="J134" s="7"/>
      <c r="K134" s="8" t="str">
        <f t="shared" si="1"/>
        <v/>
      </c>
      <c r="L134" s="2"/>
    </row>
    <row r="135" ht="15.75" customHeight="1">
      <c r="A135" s="4"/>
      <c r="B135" s="5"/>
      <c r="C135" s="5"/>
      <c r="D135" s="6"/>
      <c r="E135" s="6"/>
      <c r="F135" s="5"/>
      <c r="G135" s="5"/>
      <c r="I135" s="5"/>
      <c r="J135" s="7"/>
      <c r="K135" s="8" t="str">
        <f t="shared" si="1"/>
        <v/>
      </c>
      <c r="L135" s="2"/>
    </row>
    <row r="136" ht="15.75" customHeight="1">
      <c r="A136" s="4"/>
      <c r="B136" s="5"/>
      <c r="C136" s="5"/>
      <c r="D136" s="6"/>
      <c r="E136" s="6"/>
      <c r="F136" s="5"/>
      <c r="G136" s="5"/>
      <c r="I136" s="5"/>
      <c r="J136" s="7"/>
      <c r="K136" s="8" t="str">
        <f t="shared" si="1"/>
        <v/>
      </c>
      <c r="L136" s="2"/>
    </row>
    <row r="137" ht="15.75" customHeight="1">
      <c r="A137" s="4"/>
      <c r="B137" s="5"/>
      <c r="C137" s="5"/>
      <c r="D137" s="6"/>
      <c r="E137" s="6"/>
      <c r="F137" s="5"/>
      <c r="G137" s="5"/>
      <c r="I137" s="5"/>
      <c r="J137" s="7"/>
      <c r="K137" s="8" t="str">
        <f t="shared" si="1"/>
        <v/>
      </c>
      <c r="L137" s="2"/>
    </row>
    <row r="138" ht="15.75" customHeight="1">
      <c r="A138" s="4"/>
      <c r="B138" s="5"/>
      <c r="C138" s="5"/>
      <c r="D138" s="6"/>
      <c r="E138" s="6"/>
      <c r="F138" s="5"/>
      <c r="G138" s="5"/>
      <c r="I138" s="5"/>
      <c r="J138" s="7"/>
      <c r="K138" s="8" t="str">
        <f t="shared" si="1"/>
        <v/>
      </c>
      <c r="L138" s="2"/>
    </row>
    <row r="139" ht="15.75" customHeight="1">
      <c r="A139" s="4"/>
      <c r="B139" s="5"/>
      <c r="C139" s="5"/>
      <c r="D139" s="6"/>
      <c r="E139" s="6"/>
      <c r="F139" s="5"/>
      <c r="G139" s="5"/>
      <c r="I139" s="5"/>
      <c r="J139" s="7"/>
      <c r="K139" s="8" t="str">
        <f t="shared" si="1"/>
        <v/>
      </c>
      <c r="L139" s="2"/>
    </row>
    <row r="140" ht="15.75" customHeight="1">
      <c r="A140" s="4"/>
      <c r="B140" s="5"/>
      <c r="C140" s="5"/>
      <c r="D140" s="6"/>
      <c r="E140" s="6"/>
      <c r="F140" s="5"/>
      <c r="G140" s="5"/>
      <c r="I140" s="5"/>
      <c r="J140" s="7"/>
      <c r="K140" s="8" t="str">
        <f t="shared" si="1"/>
        <v/>
      </c>
      <c r="L140" s="2"/>
    </row>
    <row r="141" ht="15.75" customHeight="1">
      <c r="A141" s="4"/>
      <c r="B141" s="5"/>
      <c r="C141" s="5"/>
      <c r="D141" s="6"/>
      <c r="E141" s="6"/>
      <c r="F141" s="5"/>
      <c r="G141" s="5"/>
      <c r="I141" s="5"/>
      <c r="J141" s="7"/>
      <c r="K141" s="8" t="str">
        <f t="shared" si="1"/>
        <v/>
      </c>
      <c r="L141" s="2"/>
    </row>
    <row r="142" ht="15.75" customHeight="1">
      <c r="A142" s="4"/>
      <c r="B142" s="5"/>
      <c r="C142" s="5"/>
      <c r="D142" s="6"/>
      <c r="E142" s="6"/>
      <c r="F142" s="5"/>
      <c r="G142" s="5"/>
      <c r="I142" s="5"/>
      <c r="J142" s="7"/>
      <c r="K142" s="8" t="str">
        <f t="shared" si="1"/>
        <v/>
      </c>
      <c r="L142" s="2"/>
    </row>
    <row r="143" ht="15.75" customHeight="1">
      <c r="A143" s="4"/>
      <c r="B143" s="5"/>
      <c r="C143" s="5"/>
      <c r="D143" s="6"/>
      <c r="E143" s="6"/>
      <c r="F143" s="5"/>
      <c r="G143" s="5"/>
      <c r="I143" s="5"/>
      <c r="J143" s="7"/>
      <c r="K143" s="8" t="str">
        <f t="shared" si="1"/>
        <v/>
      </c>
      <c r="L143" s="2"/>
    </row>
    <row r="144" ht="15.75" customHeight="1">
      <c r="A144" s="4"/>
      <c r="B144" s="5"/>
      <c r="C144" s="5"/>
      <c r="D144" s="6"/>
      <c r="E144" s="6"/>
      <c r="F144" s="5"/>
      <c r="G144" s="5"/>
      <c r="I144" s="5"/>
      <c r="J144" s="7"/>
      <c r="K144" s="8" t="str">
        <f t="shared" si="1"/>
        <v/>
      </c>
      <c r="L144" s="2"/>
    </row>
    <row r="145" ht="15.75" customHeight="1">
      <c r="A145" s="4"/>
      <c r="B145" s="5"/>
      <c r="C145" s="5"/>
      <c r="D145" s="6"/>
      <c r="E145" s="6"/>
      <c r="F145" s="5"/>
      <c r="G145" s="5"/>
      <c r="I145" s="5"/>
      <c r="J145" s="7"/>
      <c r="K145" s="8" t="str">
        <f t="shared" si="1"/>
        <v/>
      </c>
      <c r="L145" s="2"/>
    </row>
    <row r="146" ht="15.75" customHeight="1">
      <c r="A146" s="4"/>
      <c r="B146" s="5"/>
      <c r="C146" s="5"/>
      <c r="D146" s="6"/>
      <c r="E146" s="6"/>
      <c r="F146" s="5"/>
      <c r="G146" s="5"/>
      <c r="I146" s="5"/>
      <c r="J146" s="7"/>
      <c r="K146" s="8" t="str">
        <f t="shared" si="1"/>
        <v/>
      </c>
      <c r="L146" s="2"/>
    </row>
    <row r="147" ht="15.75" customHeight="1">
      <c r="A147" s="4"/>
      <c r="B147" s="5"/>
      <c r="C147" s="5"/>
      <c r="D147" s="6"/>
      <c r="E147" s="6"/>
      <c r="F147" s="5"/>
      <c r="G147" s="5"/>
      <c r="I147" s="5"/>
      <c r="J147" s="7"/>
      <c r="K147" s="8" t="str">
        <f t="shared" si="1"/>
        <v/>
      </c>
      <c r="L147" s="2"/>
    </row>
    <row r="148" ht="15.75" customHeight="1">
      <c r="A148" s="4"/>
      <c r="B148" s="5"/>
      <c r="C148" s="5"/>
      <c r="D148" s="6"/>
      <c r="E148" s="6"/>
      <c r="F148" s="5"/>
      <c r="G148" s="5"/>
      <c r="I148" s="5"/>
      <c r="J148" s="7"/>
      <c r="K148" s="8" t="str">
        <f t="shared" si="1"/>
        <v/>
      </c>
      <c r="L148" s="2"/>
    </row>
    <row r="149" ht="15.75" customHeight="1">
      <c r="A149" s="4"/>
      <c r="B149" s="5"/>
      <c r="C149" s="5"/>
      <c r="D149" s="6"/>
      <c r="E149" s="6"/>
      <c r="F149" s="5"/>
      <c r="G149" s="5"/>
      <c r="I149" s="5"/>
      <c r="J149" s="7"/>
      <c r="K149" s="8" t="str">
        <f t="shared" si="1"/>
        <v/>
      </c>
      <c r="L149" s="2"/>
    </row>
    <row r="150" ht="15.75" customHeight="1">
      <c r="A150" s="4"/>
      <c r="B150" s="5"/>
      <c r="C150" s="5"/>
      <c r="D150" s="6"/>
      <c r="E150" s="6"/>
      <c r="F150" s="5"/>
      <c r="G150" s="5"/>
      <c r="I150" s="5"/>
      <c r="J150" s="7"/>
      <c r="K150" s="8" t="str">
        <f t="shared" si="1"/>
        <v/>
      </c>
      <c r="L150" s="2"/>
    </row>
    <row r="151" ht="15.75" customHeight="1">
      <c r="A151" s="4"/>
      <c r="B151" s="5"/>
      <c r="C151" s="5"/>
      <c r="D151" s="6"/>
      <c r="E151" s="6"/>
      <c r="F151" s="5"/>
      <c r="G151" s="5"/>
      <c r="I151" s="5"/>
      <c r="J151" s="7"/>
      <c r="K151" s="8" t="str">
        <f t="shared" si="1"/>
        <v/>
      </c>
      <c r="L151" s="2"/>
    </row>
    <row r="152" ht="15.75" customHeight="1">
      <c r="A152" s="4"/>
      <c r="B152" s="5"/>
      <c r="C152" s="5"/>
      <c r="D152" s="6"/>
      <c r="E152" s="6"/>
      <c r="F152" s="5"/>
      <c r="G152" s="5"/>
      <c r="I152" s="5"/>
      <c r="J152" s="7"/>
      <c r="K152" s="8" t="str">
        <f t="shared" si="1"/>
        <v/>
      </c>
      <c r="L152" s="2"/>
    </row>
    <row r="153" ht="15.75" customHeight="1">
      <c r="A153" s="4"/>
      <c r="B153" s="5"/>
      <c r="C153" s="5"/>
      <c r="D153" s="6"/>
      <c r="E153" s="6"/>
      <c r="F153" s="5"/>
      <c r="G153" s="5"/>
      <c r="I153" s="5"/>
      <c r="J153" s="7"/>
      <c r="K153" s="8" t="str">
        <f t="shared" si="1"/>
        <v/>
      </c>
      <c r="L153" s="2"/>
    </row>
    <row r="154" ht="15.75" customHeight="1">
      <c r="A154" s="4"/>
      <c r="B154" s="5"/>
      <c r="C154" s="5"/>
      <c r="D154" s="6"/>
      <c r="E154" s="6"/>
      <c r="F154" s="5"/>
      <c r="G154" s="5"/>
      <c r="I154" s="5"/>
      <c r="J154" s="7"/>
      <c r="K154" s="8" t="str">
        <f t="shared" si="1"/>
        <v/>
      </c>
      <c r="L154" s="2"/>
    </row>
    <row r="155" ht="15.75" customHeight="1">
      <c r="A155" s="4"/>
      <c r="B155" s="5"/>
      <c r="C155" s="5"/>
      <c r="D155" s="6"/>
      <c r="E155" s="6"/>
      <c r="F155" s="5"/>
      <c r="G155" s="5"/>
      <c r="I155" s="5"/>
      <c r="J155" s="7"/>
      <c r="K155" s="8" t="str">
        <f t="shared" si="1"/>
        <v/>
      </c>
      <c r="L155" s="2"/>
    </row>
    <row r="156" ht="15.75" customHeight="1">
      <c r="A156" s="4"/>
      <c r="B156" s="5"/>
      <c r="C156" s="5"/>
      <c r="D156" s="6"/>
      <c r="E156" s="6"/>
      <c r="F156" s="5"/>
      <c r="G156" s="5"/>
      <c r="I156" s="5"/>
      <c r="J156" s="7"/>
      <c r="K156" s="8" t="str">
        <f t="shared" si="1"/>
        <v/>
      </c>
      <c r="L156" s="2"/>
    </row>
    <row r="157" ht="15.75" customHeight="1">
      <c r="A157" s="4"/>
      <c r="B157" s="5"/>
      <c r="C157" s="5"/>
      <c r="D157" s="6"/>
      <c r="E157" s="6"/>
      <c r="F157" s="5"/>
      <c r="G157" s="5"/>
      <c r="I157" s="5"/>
      <c r="J157" s="7"/>
      <c r="K157" s="8" t="str">
        <f t="shared" si="1"/>
        <v/>
      </c>
      <c r="L157" s="2"/>
    </row>
    <row r="158" ht="15.75" customHeight="1">
      <c r="A158" s="4"/>
      <c r="B158" s="5"/>
      <c r="C158" s="5"/>
      <c r="D158" s="6"/>
      <c r="E158" s="6"/>
      <c r="F158" s="5"/>
      <c r="G158" s="5"/>
      <c r="I158" s="5"/>
      <c r="J158" s="7"/>
      <c r="K158" s="8" t="str">
        <f t="shared" si="1"/>
        <v/>
      </c>
      <c r="L158" s="2"/>
    </row>
    <row r="159" ht="15.75" customHeight="1">
      <c r="A159" s="4"/>
      <c r="B159" s="5"/>
      <c r="C159" s="5"/>
      <c r="D159" s="6"/>
      <c r="E159" s="6"/>
      <c r="F159" s="5"/>
      <c r="G159" s="5"/>
      <c r="I159" s="5"/>
      <c r="J159" s="7"/>
      <c r="K159" s="8" t="str">
        <f t="shared" si="1"/>
        <v/>
      </c>
      <c r="L159" s="2"/>
    </row>
    <row r="160" ht="15.75" customHeight="1">
      <c r="A160" s="4"/>
      <c r="B160" s="5"/>
      <c r="C160" s="5"/>
      <c r="D160" s="6"/>
      <c r="E160" s="6"/>
      <c r="F160" s="5"/>
      <c r="G160" s="5"/>
      <c r="I160" s="5"/>
      <c r="J160" s="7"/>
      <c r="K160" s="8" t="str">
        <f t="shared" si="1"/>
        <v/>
      </c>
      <c r="L160" s="2"/>
    </row>
    <row r="161" ht="15.75" customHeight="1">
      <c r="A161" s="4"/>
      <c r="B161" s="5"/>
      <c r="C161" s="5"/>
      <c r="D161" s="6"/>
      <c r="E161" s="6"/>
      <c r="F161" s="5"/>
      <c r="G161" s="5"/>
      <c r="I161" s="5"/>
      <c r="J161" s="7"/>
      <c r="K161" s="8" t="str">
        <f t="shared" si="1"/>
        <v/>
      </c>
      <c r="L161" s="2"/>
    </row>
    <row r="162" ht="15.75" customHeight="1">
      <c r="A162" s="4"/>
      <c r="B162" s="5"/>
      <c r="C162" s="5"/>
      <c r="D162" s="6"/>
      <c r="E162" s="6"/>
      <c r="F162" s="5"/>
      <c r="G162" s="5"/>
      <c r="I162" s="5"/>
      <c r="J162" s="7"/>
      <c r="K162" s="8" t="str">
        <f t="shared" si="1"/>
        <v/>
      </c>
      <c r="L162" s="2"/>
    </row>
    <row r="163" ht="15.75" customHeight="1">
      <c r="A163" s="4"/>
      <c r="B163" s="5"/>
      <c r="C163" s="5"/>
      <c r="D163" s="6"/>
      <c r="E163" s="6"/>
      <c r="F163" s="5"/>
      <c r="G163" s="5"/>
      <c r="I163" s="5"/>
      <c r="J163" s="7"/>
      <c r="K163" s="8" t="str">
        <f t="shared" si="1"/>
        <v/>
      </c>
      <c r="L163" s="2"/>
    </row>
    <row r="164" ht="15.75" customHeight="1">
      <c r="A164" s="4"/>
      <c r="B164" s="5"/>
      <c r="C164" s="5"/>
      <c r="D164" s="6"/>
      <c r="E164" s="6"/>
      <c r="F164" s="5"/>
      <c r="G164" s="5"/>
      <c r="I164" s="5"/>
      <c r="J164" s="7"/>
      <c r="K164" s="8" t="str">
        <f t="shared" si="1"/>
        <v/>
      </c>
      <c r="L164" s="2"/>
    </row>
    <row r="165" ht="15.75" customHeight="1">
      <c r="A165" s="4"/>
      <c r="B165" s="5"/>
      <c r="C165" s="5"/>
      <c r="D165" s="6"/>
      <c r="E165" s="6"/>
      <c r="F165" s="5"/>
      <c r="G165" s="5"/>
      <c r="I165" s="5"/>
      <c r="J165" s="7"/>
      <c r="K165" s="8" t="str">
        <f t="shared" si="1"/>
        <v/>
      </c>
      <c r="L165" s="2"/>
    </row>
    <row r="166" ht="15.75" customHeight="1">
      <c r="A166" s="4"/>
      <c r="B166" s="5"/>
      <c r="C166" s="5"/>
      <c r="D166" s="6"/>
      <c r="E166" s="6"/>
      <c r="F166" s="5"/>
      <c r="G166" s="5"/>
      <c r="I166" s="5"/>
      <c r="J166" s="7"/>
      <c r="K166" s="8" t="str">
        <f t="shared" si="1"/>
        <v/>
      </c>
      <c r="L166" s="2"/>
    </row>
    <row r="167" ht="15.75" customHeight="1">
      <c r="A167" s="4"/>
      <c r="B167" s="5"/>
      <c r="C167" s="5"/>
      <c r="D167" s="6"/>
      <c r="E167" s="6"/>
      <c r="F167" s="5"/>
      <c r="G167" s="5"/>
      <c r="I167" s="5"/>
      <c r="J167" s="7"/>
      <c r="K167" s="8" t="str">
        <f t="shared" si="1"/>
        <v/>
      </c>
      <c r="L167" s="2"/>
    </row>
    <row r="168" ht="15.75" customHeight="1">
      <c r="A168" s="4"/>
      <c r="B168" s="5"/>
      <c r="C168" s="5"/>
      <c r="D168" s="6"/>
      <c r="E168" s="6"/>
      <c r="F168" s="5"/>
      <c r="G168" s="5"/>
      <c r="I168" s="5"/>
      <c r="J168" s="7"/>
      <c r="K168" s="8" t="str">
        <f t="shared" si="1"/>
        <v/>
      </c>
      <c r="L168" s="2"/>
    </row>
    <row r="169" ht="15.75" customHeight="1">
      <c r="A169" s="4"/>
      <c r="B169" s="5"/>
      <c r="C169" s="5"/>
      <c r="D169" s="6"/>
      <c r="E169" s="6"/>
      <c r="F169" s="5"/>
      <c r="G169" s="5"/>
      <c r="I169" s="5"/>
      <c r="J169" s="7"/>
      <c r="K169" s="8" t="str">
        <f t="shared" si="1"/>
        <v/>
      </c>
      <c r="L169" s="2"/>
    </row>
    <row r="170" ht="15.75" customHeight="1">
      <c r="A170" s="4"/>
      <c r="B170" s="5"/>
      <c r="C170" s="5"/>
      <c r="D170" s="6"/>
      <c r="E170" s="6"/>
      <c r="F170" s="5"/>
      <c r="G170" s="5"/>
      <c r="I170" s="5"/>
      <c r="J170" s="7"/>
      <c r="K170" s="8" t="str">
        <f t="shared" si="1"/>
        <v/>
      </c>
      <c r="L170" s="2"/>
    </row>
    <row r="171" ht="15.75" customHeight="1">
      <c r="A171" s="4"/>
      <c r="B171" s="5"/>
      <c r="C171" s="5"/>
      <c r="D171" s="6"/>
      <c r="E171" s="6"/>
      <c r="F171" s="5"/>
      <c r="G171" s="5"/>
      <c r="I171" s="5"/>
      <c r="J171" s="7"/>
      <c r="K171" s="8" t="str">
        <f t="shared" si="1"/>
        <v/>
      </c>
      <c r="L171" s="2"/>
    </row>
    <row r="172" ht="15.75" customHeight="1">
      <c r="A172" s="4"/>
      <c r="B172" s="5"/>
      <c r="C172" s="5"/>
      <c r="D172" s="6"/>
      <c r="E172" s="6"/>
      <c r="F172" s="5"/>
      <c r="G172" s="5"/>
      <c r="I172" s="5"/>
      <c r="J172" s="7"/>
      <c r="K172" s="8" t="str">
        <f t="shared" si="1"/>
        <v/>
      </c>
      <c r="L172" s="2"/>
    </row>
    <row r="173" ht="15.75" customHeight="1">
      <c r="A173" s="4"/>
      <c r="B173" s="5"/>
      <c r="C173" s="5"/>
      <c r="D173" s="6"/>
      <c r="E173" s="6"/>
      <c r="F173" s="5"/>
      <c r="G173" s="5"/>
      <c r="I173" s="5"/>
      <c r="J173" s="7"/>
      <c r="K173" s="8" t="str">
        <f t="shared" si="1"/>
        <v/>
      </c>
      <c r="L173" s="2"/>
    </row>
    <row r="174" ht="15.75" customHeight="1">
      <c r="A174" s="4"/>
      <c r="B174" s="5"/>
      <c r="C174" s="5"/>
      <c r="D174" s="6"/>
      <c r="E174" s="6"/>
      <c r="F174" s="5"/>
      <c r="G174" s="5"/>
      <c r="I174" s="5"/>
      <c r="J174" s="7"/>
      <c r="K174" s="8" t="str">
        <f t="shared" si="1"/>
        <v/>
      </c>
      <c r="L174" s="2"/>
    </row>
    <row r="175" ht="15.75" customHeight="1">
      <c r="A175" s="4"/>
      <c r="B175" s="5"/>
      <c r="C175" s="5"/>
      <c r="D175" s="6"/>
      <c r="E175" s="6"/>
      <c r="F175" s="5"/>
      <c r="G175" s="5"/>
      <c r="I175" s="5"/>
      <c r="J175" s="7"/>
      <c r="K175" s="8" t="str">
        <f t="shared" si="1"/>
        <v/>
      </c>
      <c r="L175" s="2"/>
    </row>
    <row r="176" ht="15.75" customHeight="1">
      <c r="A176" s="4"/>
      <c r="B176" s="5"/>
      <c r="C176" s="5"/>
      <c r="D176" s="6"/>
      <c r="E176" s="6"/>
      <c r="F176" s="5"/>
      <c r="G176" s="5"/>
      <c r="I176" s="5"/>
      <c r="J176" s="7"/>
      <c r="K176" s="8" t="str">
        <f t="shared" si="1"/>
        <v/>
      </c>
      <c r="L176" s="2"/>
    </row>
    <row r="177" ht="15.75" customHeight="1">
      <c r="A177" s="4"/>
      <c r="B177" s="5"/>
      <c r="C177" s="5"/>
      <c r="D177" s="6"/>
      <c r="E177" s="6"/>
      <c r="F177" s="5"/>
      <c r="G177" s="5"/>
      <c r="I177" s="5"/>
      <c r="J177" s="7"/>
      <c r="K177" s="8" t="str">
        <f t="shared" si="1"/>
        <v/>
      </c>
      <c r="L177" s="2"/>
    </row>
    <row r="178" ht="15.75" customHeight="1">
      <c r="A178" s="4"/>
      <c r="B178" s="5"/>
      <c r="C178" s="5"/>
      <c r="D178" s="6"/>
      <c r="E178" s="6"/>
      <c r="F178" s="5"/>
      <c r="G178" s="5"/>
      <c r="I178" s="5"/>
      <c r="J178" s="7"/>
      <c r="K178" s="8" t="str">
        <f t="shared" si="1"/>
        <v/>
      </c>
      <c r="L178" s="2"/>
    </row>
    <row r="179" ht="15.75" customHeight="1">
      <c r="A179" s="4"/>
      <c r="B179" s="5"/>
      <c r="C179" s="5"/>
      <c r="D179" s="6"/>
      <c r="E179" s="6"/>
      <c r="F179" s="5"/>
      <c r="G179" s="5"/>
      <c r="I179" s="5"/>
      <c r="J179" s="7"/>
      <c r="K179" s="8" t="str">
        <f t="shared" si="1"/>
        <v/>
      </c>
      <c r="L179" s="2"/>
    </row>
    <row r="180" ht="15.75" customHeight="1">
      <c r="A180" s="4"/>
      <c r="B180" s="5"/>
      <c r="C180" s="5"/>
      <c r="D180" s="6"/>
      <c r="E180" s="6"/>
      <c r="F180" s="5"/>
      <c r="G180" s="5"/>
      <c r="I180" s="5"/>
      <c r="J180" s="7"/>
      <c r="K180" s="8" t="str">
        <f t="shared" si="1"/>
        <v/>
      </c>
      <c r="L180" s="2"/>
    </row>
    <row r="181" ht="15.75" customHeight="1">
      <c r="A181" s="4"/>
      <c r="B181" s="5"/>
      <c r="C181" s="5"/>
      <c r="D181" s="6"/>
      <c r="E181" s="6"/>
      <c r="F181" s="5"/>
      <c r="G181" s="5"/>
      <c r="I181" s="5"/>
      <c r="J181" s="7"/>
      <c r="K181" s="8" t="str">
        <f t="shared" si="1"/>
        <v/>
      </c>
      <c r="L181" s="2"/>
    </row>
    <row r="182" ht="15.75" customHeight="1">
      <c r="A182" s="4"/>
      <c r="B182" s="5"/>
      <c r="C182" s="5"/>
      <c r="D182" s="6"/>
      <c r="E182" s="6"/>
      <c r="F182" s="5"/>
      <c r="G182" s="5"/>
      <c r="I182" s="5"/>
      <c r="J182" s="7"/>
      <c r="K182" s="8" t="str">
        <f t="shared" si="1"/>
        <v/>
      </c>
      <c r="L182" s="2"/>
    </row>
    <row r="183" ht="15.75" customHeight="1">
      <c r="A183" s="4"/>
      <c r="B183" s="5"/>
      <c r="C183" s="5"/>
      <c r="D183" s="6"/>
      <c r="E183" s="6"/>
      <c r="F183" s="5"/>
      <c r="G183" s="5"/>
      <c r="I183" s="5"/>
      <c r="J183" s="7"/>
      <c r="K183" s="8" t="str">
        <f t="shared" si="1"/>
        <v/>
      </c>
      <c r="L183" s="2"/>
    </row>
    <row r="184" ht="15.75" customHeight="1">
      <c r="A184" s="4"/>
      <c r="B184" s="5"/>
      <c r="C184" s="5"/>
      <c r="D184" s="6"/>
      <c r="E184" s="6"/>
      <c r="F184" s="5"/>
      <c r="G184" s="5"/>
      <c r="I184" s="5"/>
      <c r="J184" s="7"/>
      <c r="K184" s="8" t="str">
        <f t="shared" si="1"/>
        <v/>
      </c>
      <c r="L184" s="2"/>
    </row>
    <row r="185" ht="15.75" customHeight="1">
      <c r="A185" s="4"/>
      <c r="B185" s="5"/>
      <c r="C185" s="5"/>
      <c r="D185" s="6"/>
      <c r="E185" s="6"/>
      <c r="F185" s="5"/>
      <c r="G185" s="5"/>
      <c r="I185" s="5"/>
      <c r="J185" s="7"/>
      <c r="K185" s="8" t="str">
        <f t="shared" si="1"/>
        <v/>
      </c>
      <c r="L185" s="2"/>
    </row>
    <row r="186" ht="15.75" customHeight="1">
      <c r="A186" s="4"/>
      <c r="B186" s="5"/>
      <c r="C186" s="5"/>
      <c r="D186" s="6"/>
      <c r="E186" s="6"/>
      <c r="F186" s="5"/>
      <c r="G186" s="5"/>
      <c r="I186" s="5"/>
      <c r="J186" s="7"/>
      <c r="K186" s="8" t="str">
        <f t="shared" si="1"/>
        <v/>
      </c>
      <c r="L186" s="2"/>
    </row>
    <row r="187" ht="15.75" customHeight="1">
      <c r="A187" s="4"/>
      <c r="B187" s="5"/>
      <c r="C187" s="5"/>
      <c r="D187" s="6"/>
      <c r="E187" s="6"/>
      <c r="F187" s="5"/>
      <c r="G187" s="5"/>
      <c r="I187" s="5"/>
      <c r="J187" s="7"/>
      <c r="K187" s="8" t="str">
        <f t="shared" si="1"/>
        <v/>
      </c>
      <c r="L187" s="2"/>
    </row>
    <row r="188" ht="15.75" customHeight="1">
      <c r="A188" s="4"/>
      <c r="B188" s="5"/>
      <c r="C188" s="5"/>
      <c r="D188" s="6"/>
      <c r="E188" s="6"/>
      <c r="F188" s="5"/>
      <c r="G188" s="5"/>
      <c r="I188" s="5"/>
      <c r="J188" s="7"/>
      <c r="K188" s="8" t="str">
        <f t="shared" si="1"/>
        <v/>
      </c>
      <c r="L188" s="2"/>
    </row>
    <row r="189" ht="15.75" customHeight="1">
      <c r="A189" s="4"/>
      <c r="B189" s="5"/>
      <c r="C189" s="5"/>
      <c r="D189" s="6"/>
      <c r="E189" s="6"/>
      <c r="F189" s="5"/>
      <c r="G189" s="5"/>
      <c r="I189" s="5"/>
      <c r="J189" s="7"/>
      <c r="K189" s="8" t="str">
        <f t="shared" si="1"/>
        <v/>
      </c>
      <c r="L189" s="2"/>
    </row>
    <row r="190" ht="15.75" customHeight="1">
      <c r="A190" s="4"/>
      <c r="B190" s="5"/>
      <c r="C190" s="5"/>
      <c r="D190" s="6"/>
      <c r="E190" s="6"/>
      <c r="F190" s="5"/>
      <c r="G190" s="5"/>
      <c r="I190" s="5"/>
      <c r="J190" s="7"/>
      <c r="K190" s="8" t="str">
        <f t="shared" si="1"/>
        <v/>
      </c>
      <c r="L190" s="2"/>
    </row>
    <row r="191" ht="15.75" customHeight="1">
      <c r="A191" s="4"/>
      <c r="B191" s="5"/>
      <c r="C191" s="5"/>
      <c r="D191" s="6"/>
      <c r="E191" s="6"/>
      <c r="F191" s="5"/>
      <c r="G191" s="5"/>
      <c r="I191" s="5"/>
      <c r="J191" s="7"/>
      <c r="K191" s="8" t="str">
        <f t="shared" si="1"/>
        <v/>
      </c>
      <c r="L191" s="2"/>
    </row>
    <row r="192" ht="15.75" customHeight="1">
      <c r="A192" s="4"/>
      <c r="B192" s="5"/>
      <c r="C192" s="5"/>
      <c r="D192" s="6"/>
      <c r="E192" s="6"/>
      <c r="F192" s="5"/>
      <c r="G192" s="5"/>
      <c r="I192" s="5"/>
      <c r="J192" s="7"/>
      <c r="K192" s="8" t="str">
        <f t="shared" si="1"/>
        <v/>
      </c>
      <c r="L192" s="2"/>
    </row>
    <row r="193" ht="15.75" customHeight="1">
      <c r="A193" s="4"/>
      <c r="B193" s="5"/>
      <c r="C193" s="5"/>
      <c r="D193" s="6"/>
      <c r="E193" s="6"/>
      <c r="F193" s="5"/>
      <c r="G193" s="5"/>
      <c r="I193" s="5"/>
      <c r="J193" s="7"/>
      <c r="K193" s="8" t="str">
        <f t="shared" si="1"/>
        <v/>
      </c>
      <c r="L193" s="2"/>
    </row>
    <row r="194" ht="15.75" customHeight="1">
      <c r="A194" s="4"/>
      <c r="B194" s="5"/>
      <c r="C194" s="5"/>
      <c r="D194" s="6"/>
      <c r="E194" s="6"/>
      <c r="F194" s="5"/>
      <c r="G194" s="5"/>
      <c r="I194" s="5"/>
      <c r="J194" s="7"/>
      <c r="K194" s="8" t="str">
        <f t="shared" si="1"/>
        <v/>
      </c>
      <c r="L194" s="2"/>
    </row>
    <row r="195" ht="15.75" customHeight="1">
      <c r="A195" s="4"/>
      <c r="B195" s="5"/>
      <c r="C195" s="5"/>
      <c r="D195" s="6"/>
      <c r="E195" s="6"/>
      <c r="F195" s="5"/>
      <c r="G195" s="5"/>
      <c r="I195" s="5"/>
      <c r="J195" s="7"/>
      <c r="K195" s="8" t="str">
        <f t="shared" si="1"/>
        <v/>
      </c>
      <c r="L195" s="2"/>
    </row>
    <row r="196" ht="15.75" customHeight="1">
      <c r="A196" s="4"/>
      <c r="B196" s="5"/>
      <c r="C196" s="5"/>
      <c r="D196" s="6"/>
      <c r="E196" s="6"/>
      <c r="F196" s="5"/>
      <c r="G196" s="5"/>
      <c r="I196" s="5"/>
      <c r="J196" s="7"/>
      <c r="K196" s="8" t="str">
        <f t="shared" si="1"/>
        <v/>
      </c>
      <c r="L196" s="2"/>
    </row>
    <row r="197" ht="15.75" customHeight="1">
      <c r="A197" s="4"/>
      <c r="B197" s="5"/>
      <c r="C197" s="5"/>
      <c r="D197" s="6"/>
      <c r="E197" s="6"/>
      <c r="F197" s="5"/>
      <c r="G197" s="5"/>
      <c r="I197" s="5"/>
      <c r="J197" s="7"/>
      <c r="K197" s="8" t="str">
        <f t="shared" si="1"/>
        <v/>
      </c>
      <c r="L197" s="2"/>
    </row>
    <row r="198" ht="15.75" customHeight="1">
      <c r="A198" s="4"/>
      <c r="B198" s="5"/>
      <c r="C198" s="5"/>
      <c r="D198" s="6"/>
      <c r="E198" s="6"/>
      <c r="F198" s="5"/>
      <c r="G198" s="5"/>
      <c r="I198" s="5"/>
      <c r="J198" s="7"/>
      <c r="K198" s="8" t="str">
        <f t="shared" si="1"/>
        <v/>
      </c>
      <c r="L198" s="2"/>
    </row>
    <row r="199" ht="15.75" customHeight="1">
      <c r="A199" s="4"/>
      <c r="B199" s="5"/>
      <c r="C199" s="5"/>
      <c r="D199" s="6"/>
      <c r="E199" s="6"/>
      <c r="F199" s="5"/>
      <c r="G199" s="5"/>
      <c r="I199" s="5"/>
      <c r="J199" s="7"/>
      <c r="K199" s="8" t="str">
        <f t="shared" si="1"/>
        <v/>
      </c>
      <c r="L199" s="2"/>
    </row>
    <row r="200" ht="15.75" customHeight="1">
      <c r="A200" s="4"/>
      <c r="B200" s="5"/>
      <c r="C200" s="5"/>
      <c r="D200" s="6"/>
      <c r="E200" s="6"/>
      <c r="F200" s="5"/>
      <c r="G200" s="5"/>
      <c r="I200" s="5"/>
      <c r="J200" s="7"/>
      <c r="K200" s="8" t="str">
        <f t="shared" si="1"/>
        <v/>
      </c>
      <c r="L200" s="2"/>
    </row>
    <row r="201" ht="15.75" customHeight="1">
      <c r="A201" s="4"/>
      <c r="B201" s="5"/>
      <c r="C201" s="5"/>
      <c r="D201" s="6"/>
      <c r="E201" s="6"/>
      <c r="F201" s="5"/>
      <c r="G201" s="5"/>
      <c r="I201" s="5"/>
      <c r="J201" s="7"/>
      <c r="K201" s="8" t="str">
        <f t="shared" si="1"/>
        <v/>
      </c>
      <c r="L201" s="2"/>
    </row>
    <row r="202" ht="15.75" customHeight="1">
      <c r="A202" s="4"/>
      <c r="B202" s="5"/>
      <c r="C202" s="5"/>
      <c r="D202" s="6"/>
      <c r="E202" s="6"/>
      <c r="F202" s="5"/>
      <c r="G202" s="5"/>
      <c r="I202" s="5"/>
      <c r="J202" s="7"/>
      <c r="K202" s="8" t="str">
        <f t="shared" si="1"/>
        <v/>
      </c>
      <c r="L202" s="2"/>
    </row>
    <row r="203" ht="15.75" customHeight="1">
      <c r="A203" s="4"/>
      <c r="B203" s="5"/>
      <c r="C203" s="5"/>
      <c r="D203" s="6"/>
      <c r="E203" s="6"/>
      <c r="F203" s="5"/>
      <c r="G203" s="5"/>
      <c r="I203" s="5"/>
      <c r="J203" s="7"/>
      <c r="K203" s="8" t="str">
        <f t="shared" si="1"/>
        <v/>
      </c>
      <c r="L203" s="2"/>
    </row>
    <row r="204" ht="15.75" customHeight="1">
      <c r="A204" s="4"/>
      <c r="B204" s="5"/>
      <c r="C204" s="5"/>
      <c r="D204" s="6"/>
      <c r="E204" s="6"/>
      <c r="F204" s="5"/>
      <c r="G204" s="5"/>
      <c r="I204" s="5"/>
      <c r="J204" s="7"/>
      <c r="K204" s="8" t="str">
        <f t="shared" si="1"/>
        <v/>
      </c>
      <c r="L204" s="2"/>
    </row>
    <row r="205" ht="15.75" customHeight="1">
      <c r="A205" s="4"/>
      <c r="B205" s="5"/>
      <c r="C205" s="5"/>
      <c r="D205" s="6"/>
      <c r="E205" s="6"/>
      <c r="F205" s="5"/>
      <c r="G205" s="5"/>
      <c r="I205" s="5"/>
      <c r="J205" s="7"/>
      <c r="K205" s="8" t="str">
        <f t="shared" si="1"/>
        <v/>
      </c>
      <c r="L205" s="2"/>
    </row>
    <row r="206" ht="15.75" customHeight="1">
      <c r="A206" s="4"/>
      <c r="B206" s="5"/>
      <c r="C206" s="5"/>
      <c r="D206" s="6"/>
      <c r="E206" s="6"/>
      <c r="F206" s="5"/>
      <c r="G206" s="5"/>
      <c r="I206" s="5"/>
      <c r="J206" s="7"/>
      <c r="K206" s="8" t="str">
        <f t="shared" si="1"/>
        <v/>
      </c>
      <c r="L206" s="2"/>
    </row>
    <row r="207" ht="15.75" customHeight="1">
      <c r="A207" s="4"/>
      <c r="B207" s="5"/>
      <c r="C207" s="5"/>
      <c r="D207" s="6"/>
      <c r="E207" s="6"/>
      <c r="F207" s="5"/>
      <c r="G207" s="5"/>
      <c r="I207" s="5"/>
      <c r="J207" s="7"/>
      <c r="K207" s="8" t="str">
        <f t="shared" si="1"/>
        <v/>
      </c>
      <c r="L207" s="2"/>
    </row>
    <row r="208" ht="15.75" customHeight="1">
      <c r="A208" s="4"/>
      <c r="B208" s="5"/>
      <c r="C208" s="5"/>
      <c r="D208" s="6"/>
      <c r="E208" s="6"/>
      <c r="F208" s="5"/>
      <c r="G208" s="5"/>
      <c r="I208" s="5"/>
      <c r="J208" s="7"/>
      <c r="K208" s="8" t="str">
        <f t="shared" si="1"/>
        <v/>
      </c>
      <c r="L208" s="2"/>
    </row>
    <row r="209" ht="15.75" customHeight="1">
      <c r="A209" s="4"/>
      <c r="B209" s="5"/>
      <c r="C209" s="5"/>
      <c r="D209" s="6"/>
      <c r="E209" s="6"/>
      <c r="F209" s="5"/>
      <c r="G209" s="5"/>
      <c r="I209" s="5"/>
      <c r="J209" s="7"/>
      <c r="K209" s="8" t="str">
        <f t="shared" si="1"/>
        <v/>
      </c>
      <c r="L209" s="2"/>
    </row>
    <row r="210" ht="15.75" customHeight="1">
      <c r="A210" s="4"/>
      <c r="B210" s="5"/>
      <c r="C210" s="5"/>
      <c r="D210" s="6"/>
      <c r="E210" s="6"/>
      <c r="F210" s="5"/>
      <c r="G210" s="5"/>
      <c r="I210" s="5"/>
      <c r="J210" s="7"/>
      <c r="K210" s="8" t="str">
        <f t="shared" si="1"/>
        <v/>
      </c>
      <c r="L210" s="2"/>
    </row>
    <row r="211" ht="15.75" customHeight="1">
      <c r="A211" s="4"/>
      <c r="B211" s="5"/>
      <c r="C211" s="5"/>
      <c r="D211" s="6"/>
      <c r="E211" s="6"/>
      <c r="F211" s="5"/>
      <c r="G211" s="5"/>
      <c r="I211" s="5"/>
      <c r="J211" s="7"/>
      <c r="K211" s="8" t="str">
        <f t="shared" si="1"/>
        <v/>
      </c>
      <c r="L211" s="2"/>
    </row>
    <row r="212" ht="15.75" customHeight="1">
      <c r="A212" s="4"/>
      <c r="B212" s="5"/>
      <c r="C212" s="5"/>
      <c r="D212" s="6"/>
      <c r="E212" s="6"/>
      <c r="F212" s="5"/>
      <c r="G212" s="5"/>
      <c r="I212" s="5"/>
      <c r="J212" s="7"/>
      <c r="K212" s="8" t="str">
        <f t="shared" si="1"/>
        <v/>
      </c>
      <c r="L212" s="2"/>
    </row>
    <row r="213" ht="15.75" customHeight="1">
      <c r="A213" s="4"/>
      <c r="B213" s="5"/>
      <c r="C213" s="5"/>
      <c r="D213" s="6"/>
      <c r="E213" s="6"/>
      <c r="F213" s="5"/>
      <c r="G213" s="5"/>
      <c r="I213" s="5"/>
      <c r="J213" s="7"/>
      <c r="K213" s="8" t="str">
        <f t="shared" si="1"/>
        <v/>
      </c>
      <c r="L213" s="2"/>
    </row>
    <row r="214" ht="15.75" customHeight="1">
      <c r="A214" s="4"/>
      <c r="B214" s="5"/>
      <c r="C214" s="5"/>
      <c r="D214" s="6"/>
      <c r="E214" s="6"/>
      <c r="F214" s="5"/>
      <c r="G214" s="5"/>
      <c r="I214" s="5"/>
      <c r="J214" s="7"/>
      <c r="K214" s="8" t="str">
        <f t="shared" si="1"/>
        <v/>
      </c>
      <c r="L214" s="2"/>
    </row>
    <row r="215" ht="15.75" customHeight="1">
      <c r="A215" s="4"/>
      <c r="B215" s="5"/>
      <c r="C215" s="5"/>
      <c r="D215" s="6"/>
      <c r="E215" s="6"/>
      <c r="F215" s="5"/>
      <c r="G215" s="5"/>
      <c r="I215" s="5"/>
      <c r="J215" s="7"/>
      <c r="K215" s="8" t="str">
        <f t="shared" si="1"/>
        <v/>
      </c>
      <c r="L215" s="2"/>
    </row>
    <row r="216" ht="15.75" customHeight="1">
      <c r="A216" s="4"/>
      <c r="B216" s="5"/>
      <c r="C216" s="5"/>
      <c r="D216" s="6"/>
      <c r="E216" s="6"/>
      <c r="F216" s="5"/>
      <c r="G216" s="5"/>
      <c r="I216" s="5"/>
      <c r="J216" s="7"/>
      <c r="K216" s="8" t="str">
        <f t="shared" si="1"/>
        <v/>
      </c>
      <c r="L216" s="2"/>
    </row>
    <row r="217" ht="15.75" customHeight="1">
      <c r="A217" s="4"/>
      <c r="B217" s="5"/>
      <c r="C217" s="5"/>
      <c r="D217" s="6"/>
      <c r="E217" s="6"/>
      <c r="F217" s="5"/>
      <c r="G217" s="5"/>
      <c r="I217" s="5"/>
      <c r="J217" s="7"/>
      <c r="K217" s="8" t="str">
        <f t="shared" si="1"/>
        <v/>
      </c>
      <c r="L217" s="2"/>
    </row>
    <row r="218" ht="15.75" customHeight="1">
      <c r="A218" s="4"/>
      <c r="B218" s="5"/>
      <c r="C218" s="5"/>
      <c r="D218" s="6"/>
      <c r="E218" s="6"/>
      <c r="F218" s="5"/>
      <c r="G218" s="5"/>
      <c r="I218" s="5"/>
      <c r="J218" s="7"/>
      <c r="K218" s="8" t="str">
        <f t="shared" si="1"/>
        <v/>
      </c>
      <c r="L218" s="2"/>
    </row>
    <row r="219" ht="15.75" customHeight="1">
      <c r="A219" s="4"/>
      <c r="B219" s="5"/>
      <c r="C219" s="5"/>
      <c r="D219" s="6"/>
      <c r="E219" s="6"/>
      <c r="F219" s="5"/>
      <c r="G219" s="5"/>
      <c r="I219" s="5"/>
      <c r="J219" s="7"/>
      <c r="K219" s="8" t="str">
        <f t="shared" si="1"/>
        <v/>
      </c>
      <c r="L219" s="2"/>
    </row>
    <row r="220" ht="15.75" customHeight="1">
      <c r="A220" s="4"/>
      <c r="B220" s="5"/>
      <c r="C220" s="5"/>
      <c r="D220" s="6"/>
      <c r="E220" s="6"/>
      <c r="F220" s="5"/>
      <c r="G220" s="5"/>
      <c r="I220" s="5"/>
      <c r="J220" s="7"/>
      <c r="K220" s="8" t="str">
        <f t="shared" si="1"/>
        <v/>
      </c>
      <c r="L220" s="2"/>
    </row>
    <row r="221" ht="15.75" customHeight="1">
      <c r="A221" s="4"/>
      <c r="B221" s="5"/>
      <c r="C221" s="5"/>
      <c r="D221" s="6"/>
      <c r="E221" s="6"/>
      <c r="F221" s="5"/>
      <c r="G221" s="5"/>
      <c r="I221" s="5"/>
      <c r="J221" s="7"/>
      <c r="K221" s="8" t="str">
        <f t="shared" si="1"/>
        <v/>
      </c>
      <c r="L221" s="2"/>
    </row>
    <row r="222" ht="15.75" customHeight="1">
      <c r="A222" s="4"/>
      <c r="B222" s="5"/>
      <c r="C222" s="5"/>
      <c r="D222" s="6"/>
      <c r="E222" s="6"/>
      <c r="F222" s="5"/>
      <c r="G222" s="5"/>
      <c r="I222" s="5"/>
      <c r="J222" s="7"/>
      <c r="K222" s="8" t="str">
        <f t="shared" si="1"/>
        <v/>
      </c>
      <c r="L222" s="2"/>
    </row>
    <row r="223" ht="15.75" customHeight="1">
      <c r="A223" s="4"/>
      <c r="B223" s="5"/>
      <c r="C223" s="5"/>
      <c r="D223" s="6"/>
      <c r="E223" s="6"/>
      <c r="F223" s="5"/>
      <c r="G223" s="5"/>
      <c r="I223" s="5"/>
      <c r="J223" s="7"/>
      <c r="K223" s="8" t="str">
        <f t="shared" si="1"/>
        <v/>
      </c>
      <c r="L223" s="2"/>
    </row>
    <row r="224" ht="15.75" customHeight="1">
      <c r="A224" s="4"/>
      <c r="B224" s="5"/>
      <c r="C224" s="5"/>
      <c r="D224" s="6"/>
      <c r="E224" s="6"/>
      <c r="F224" s="5"/>
      <c r="G224" s="5"/>
      <c r="I224" s="5"/>
      <c r="J224" s="7"/>
      <c r="K224" s="8" t="str">
        <f t="shared" si="1"/>
        <v/>
      </c>
      <c r="L224" s="2"/>
    </row>
    <row r="225" ht="15.75" customHeight="1">
      <c r="A225" s="4"/>
      <c r="B225" s="5"/>
      <c r="C225" s="5"/>
      <c r="D225" s="6"/>
      <c r="E225" s="6"/>
      <c r="F225" s="5"/>
      <c r="G225" s="5"/>
      <c r="I225" s="5"/>
      <c r="J225" s="7"/>
      <c r="K225" s="8" t="str">
        <f t="shared" si="1"/>
        <v/>
      </c>
      <c r="L225" s="2"/>
    </row>
    <row r="226" ht="15.75" customHeight="1">
      <c r="A226" s="4"/>
      <c r="B226" s="5"/>
      <c r="C226" s="5"/>
      <c r="D226" s="6"/>
      <c r="E226" s="6"/>
      <c r="F226" s="5"/>
      <c r="G226" s="5"/>
      <c r="I226" s="5"/>
      <c r="J226" s="7"/>
      <c r="K226" s="8" t="str">
        <f t="shared" si="1"/>
        <v/>
      </c>
      <c r="L226" s="2"/>
    </row>
    <row r="227" ht="15.75" customHeight="1">
      <c r="A227" s="4"/>
      <c r="B227" s="5"/>
      <c r="C227" s="5"/>
      <c r="D227" s="6"/>
      <c r="E227" s="6"/>
      <c r="F227" s="5"/>
      <c r="G227" s="5"/>
      <c r="I227" s="5"/>
      <c r="J227" s="7"/>
      <c r="K227" s="8" t="str">
        <f t="shared" si="1"/>
        <v/>
      </c>
      <c r="L227" s="2"/>
    </row>
    <row r="228" ht="15.75" customHeight="1">
      <c r="A228" s="4"/>
      <c r="B228" s="5"/>
      <c r="C228" s="5"/>
      <c r="D228" s="6"/>
      <c r="E228" s="6"/>
      <c r="F228" s="5"/>
      <c r="G228" s="5"/>
      <c r="I228" s="5"/>
      <c r="J228" s="7"/>
      <c r="K228" s="8" t="str">
        <f t="shared" si="1"/>
        <v/>
      </c>
      <c r="L228" s="2"/>
    </row>
    <row r="229" ht="15.75" customHeight="1">
      <c r="A229" s="4"/>
      <c r="B229" s="5"/>
      <c r="C229" s="5"/>
      <c r="D229" s="6"/>
      <c r="E229" s="6"/>
      <c r="F229" s="5"/>
      <c r="G229" s="5"/>
      <c r="I229" s="5"/>
      <c r="J229" s="7"/>
      <c r="K229" s="8" t="str">
        <f t="shared" si="1"/>
        <v/>
      </c>
      <c r="L229" s="2"/>
    </row>
    <row r="230" ht="15.75" customHeight="1">
      <c r="A230" s="4"/>
      <c r="B230" s="5"/>
      <c r="C230" s="5"/>
      <c r="D230" s="6"/>
      <c r="E230" s="6"/>
      <c r="F230" s="5"/>
      <c r="G230" s="5"/>
      <c r="I230" s="5"/>
      <c r="J230" s="7"/>
      <c r="K230" s="8" t="str">
        <f t="shared" si="1"/>
        <v/>
      </c>
      <c r="L230" s="2"/>
    </row>
    <row r="231" ht="15.75" customHeight="1">
      <c r="A231" s="4"/>
      <c r="B231" s="5"/>
      <c r="C231" s="5"/>
      <c r="D231" s="6"/>
      <c r="E231" s="6"/>
      <c r="F231" s="5"/>
      <c r="G231" s="5"/>
      <c r="I231" s="5"/>
      <c r="J231" s="7"/>
      <c r="K231" s="8" t="str">
        <f t="shared" si="1"/>
        <v/>
      </c>
      <c r="L231" s="2"/>
    </row>
    <row r="232" ht="15.75" customHeight="1">
      <c r="A232" s="4"/>
      <c r="B232" s="5"/>
      <c r="C232" s="5"/>
      <c r="D232" s="6"/>
      <c r="E232" s="6"/>
      <c r="F232" s="5"/>
      <c r="G232" s="5"/>
      <c r="I232" s="5"/>
      <c r="J232" s="7"/>
      <c r="K232" s="8" t="str">
        <f t="shared" si="1"/>
        <v/>
      </c>
      <c r="L232" s="2"/>
    </row>
    <row r="233" ht="15.75" customHeight="1">
      <c r="A233" s="4"/>
      <c r="B233" s="5"/>
      <c r="C233" s="5"/>
      <c r="D233" s="6"/>
      <c r="E233" s="6"/>
      <c r="F233" s="5"/>
      <c r="G233" s="5"/>
      <c r="I233" s="5"/>
      <c r="J233" s="7"/>
      <c r="K233" s="8" t="str">
        <f t="shared" si="1"/>
        <v/>
      </c>
      <c r="L233" s="2"/>
    </row>
    <row r="234" ht="15.75" customHeight="1">
      <c r="A234" s="4"/>
      <c r="B234" s="5"/>
      <c r="C234" s="5"/>
      <c r="D234" s="6"/>
      <c r="E234" s="6"/>
      <c r="F234" s="5"/>
      <c r="G234" s="5"/>
      <c r="I234" s="5"/>
      <c r="J234" s="7"/>
      <c r="K234" s="8" t="str">
        <f t="shared" si="1"/>
        <v/>
      </c>
      <c r="L234" s="2"/>
    </row>
    <row r="235" ht="15.75" customHeight="1">
      <c r="A235" s="4"/>
      <c r="B235" s="5"/>
      <c r="C235" s="5"/>
      <c r="D235" s="6"/>
      <c r="E235" s="6"/>
      <c r="F235" s="5"/>
      <c r="G235" s="5"/>
      <c r="I235" s="5"/>
      <c r="J235" s="7"/>
      <c r="K235" s="8" t="str">
        <f t="shared" si="1"/>
        <v/>
      </c>
      <c r="L235" s="2"/>
    </row>
    <row r="236" ht="15.75" customHeight="1">
      <c r="A236" s="4"/>
      <c r="B236" s="5"/>
      <c r="C236" s="5"/>
      <c r="D236" s="6"/>
      <c r="E236" s="6"/>
      <c r="F236" s="5"/>
      <c r="G236" s="5"/>
      <c r="I236" s="5"/>
      <c r="J236" s="7"/>
      <c r="K236" s="8" t="str">
        <f t="shared" si="1"/>
        <v/>
      </c>
      <c r="L236" s="2"/>
    </row>
    <row r="237" ht="15.75" customHeight="1">
      <c r="A237" s="4"/>
      <c r="B237" s="5"/>
      <c r="C237" s="5"/>
      <c r="D237" s="6"/>
      <c r="E237" s="6"/>
      <c r="F237" s="5"/>
      <c r="G237" s="5"/>
      <c r="I237" s="5"/>
      <c r="J237" s="7"/>
      <c r="K237" s="8" t="str">
        <f t="shared" si="1"/>
        <v/>
      </c>
      <c r="L237" s="2"/>
    </row>
    <row r="238" ht="15.75" customHeight="1">
      <c r="A238" s="4"/>
      <c r="B238" s="5"/>
      <c r="C238" s="5"/>
      <c r="D238" s="6"/>
      <c r="E238" s="6"/>
      <c r="F238" s="5"/>
      <c r="G238" s="5"/>
      <c r="I238" s="5"/>
      <c r="J238" s="7"/>
      <c r="K238" s="8" t="str">
        <f t="shared" si="1"/>
        <v/>
      </c>
      <c r="L238" s="2"/>
    </row>
    <row r="239" ht="15.75" customHeight="1">
      <c r="A239" s="4"/>
      <c r="B239" s="5"/>
      <c r="C239" s="5"/>
      <c r="D239" s="6"/>
      <c r="E239" s="6"/>
      <c r="F239" s="5"/>
      <c r="G239" s="5"/>
      <c r="I239" s="5"/>
      <c r="J239" s="7"/>
      <c r="K239" s="8" t="str">
        <f t="shared" si="1"/>
        <v/>
      </c>
      <c r="L239" s="2"/>
    </row>
    <row r="240" ht="15.75" customHeight="1">
      <c r="A240" s="4"/>
      <c r="B240" s="5"/>
      <c r="C240" s="5"/>
      <c r="D240" s="6"/>
      <c r="E240" s="6"/>
      <c r="F240" s="5"/>
      <c r="G240" s="5"/>
      <c r="I240" s="5"/>
      <c r="J240" s="7"/>
      <c r="K240" s="8" t="str">
        <f t="shared" si="1"/>
        <v/>
      </c>
      <c r="L240" s="2"/>
    </row>
    <row r="241" ht="15.75" customHeight="1">
      <c r="A241" s="4"/>
      <c r="B241" s="5"/>
      <c r="C241" s="5"/>
      <c r="D241" s="6"/>
      <c r="E241" s="6"/>
      <c r="F241" s="5"/>
      <c r="G241" s="5"/>
      <c r="I241" s="5"/>
      <c r="J241" s="7"/>
      <c r="K241" s="8" t="str">
        <f t="shared" si="1"/>
        <v/>
      </c>
      <c r="L241" s="2"/>
    </row>
    <row r="242" ht="15.75" customHeight="1">
      <c r="A242" s="4"/>
      <c r="B242" s="5"/>
      <c r="C242" s="5"/>
      <c r="D242" s="6"/>
      <c r="E242" s="6"/>
      <c r="F242" s="5"/>
      <c r="G242" s="5"/>
      <c r="I242" s="5"/>
      <c r="J242" s="7"/>
      <c r="K242" s="8" t="str">
        <f t="shared" si="1"/>
        <v/>
      </c>
      <c r="L242" s="2"/>
    </row>
    <row r="243" ht="15.75" customHeight="1">
      <c r="A243" s="4"/>
      <c r="B243" s="5"/>
      <c r="C243" s="5"/>
      <c r="D243" s="6"/>
      <c r="E243" s="6"/>
      <c r="F243" s="5"/>
      <c r="G243" s="5"/>
      <c r="I243" s="5"/>
      <c r="J243" s="7"/>
      <c r="K243" s="8" t="str">
        <f t="shared" si="1"/>
        <v/>
      </c>
      <c r="L243" s="2"/>
    </row>
    <row r="244" ht="15.75" customHeight="1">
      <c r="A244" s="4"/>
      <c r="B244" s="5"/>
      <c r="C244" s="5"/>
      <c r="D244" s="6"/>
      <c r="E244" s="6"/>
      <c r="F244" s="5"/>
      <c r="G244" s="5"/>
      <c r="I244" s="5"/>
      <c r="J244" s="7"/>
      <c r="K244" s="8" t="str">
        <f t="shared" si="1"/>
        <v/>
      </c>
      <c r="L244" s="2"/>
    </row>
    <row r="245" ht="15.75" customHeight="1">
      <c r="A245" s="4"/>
      <c r="B245" s="5"/>
      <c r="C245" s="5"/>
      <c r="D245" s="6"/>
      <c r="E245" s="6"/>
      <c r="F245" s="5"/>
      <c r="G245" s="5"/>
      <c r="I245" s="5"/>
      <c r="J245" s="7"/>
      <c r="K245" s="8" t="str">
        <f t="shared" si="1"/>
        <v/>
      </c>
      <c r="L245" s="2"/>
    </row>
    <row r="246" ht="15.75" customHeight="1">
      <c r="A246" s="4"/>
      <c r="B246" s="5"/>
      <c r="C246" s="5"/>
      <c r="D246" s="6"/>
      <c r="E246" s="6"/>
      <c r="F246" s="5"/>
      <c r="G246" s="5"/>
      <c r="I246" s="5"/>
      <c r="J246" s="7"/>
      <c r="K246" s="8" t="str">
        <f t="shared" si="1"/>
        <v/>
      </c>
      <c r="L246" s="2"/>
    </row>
    <row r="247" ht="15.75" customHeight="1">
      <c r="A247" s="4"/>
      <c r="B247" s="5"/>
      <c r="C247" s="5"/>
      <c r="D247" s="6"/>
      <c r="E247" s="6"/>
      <c r="F247" s="5"/>
      <c r="G247" s="5"/>
      <c r="I247" s="5"/>
      <c r="J247" s="7"/>
      <c r="K247" s="8" t="str">
        <f t="shared" si="1"/>
        <v/>
      </c>
      <c r="L247" s="2"/>
    </row>
    <row r="248" ht="15.75" customHeight="1">
      <c r="A248" s="4"/>
      <c r="B248" s="5"/>
      <c r="C248" s="5"/>
      <c r="D248" s="6"/>
      <c r="E248" s="6"/>
      <c r="F248" s="5"/>
      <c r="G248" s="5"/>
      <c r="I248" s="5"/>
      <c r="J248" s="7"/>
      <c r="K248" s="8" t="str">
        <f t="shared" si="1"/>
        <v/>
      </c>
      <c r="L248" s="2"/>
    </row>
    <row r="249" ht="15.75" customHeight="1">
      <c r="A249" s="4"/>
      <c r="B249" s="5"/>
      <c r="C249" s="5"/>
      <c r="D249" s="6"/>
      <c r="E249" s="6"/>
      <c r="F249" s="5"/>
      <c r="G249" s="5"/>
      <c r="I249" s="5"/>
      <c r="J249" s="7"/>
      <c r="K249" s="8" t="str">
        <f t="shared" si="1"/>
        <v/>
      </c>
      <c r="L249" s="2"/>
    </row>
    <row r="250" ht="15.75" customHeight="1">
      <c r="A250" s="4"/>
      <c r="B250" s="5"/>
      <c r="C250" s="5"/>
      <c r="D250" s="6"/>
      <c r="E250" s="6"/>
      <c r="F250" s="5"/>
      <c r="G250" s="5"/>
      <c r="I250" s="5"/>
      <c r="J250" s="7"/>
      <c r="K250" s="8" t="str">
        <f t="shared" si="1"/>
        <v/>
      </c>
      <c r="L250" s="2"/>
    </row>
    <row r="251" ht="15.75" customHeight="1">
      <c r="A251" s="4"/>
      <c r="B251" s="5"/>
      <c r="C251" s="5"/>
      <c r="D251" s="6"/>
      <c r="E251" s="6"/>
      <c r="F251" s="5"/>
      <c r="G251" s="5"/>
      <c r="I251" s="5"/>
      <c r="J251" s="7"/>
      <c r="K251" s="8" t="str">
        <f t="shared" si="1"/>
        <v/>
      </c>
      <c r="L251" s="2"/>
    </row>
    <row r="252" ht="15.75" customHeight="1">
      <c r="A252" s="4"/>
      <c r="B252" s="5"/>
      <c r="C252" s="5"/>
      <c r="D252" s="6"/>
      <c r="E252" s="6"/>
      <c r="F252" s="5"/>
      <c r="G252" s="5"/>
      <c r="I252" s="5"/>
      <c r="J252" s="7"/>
      <c r="K252" s="8" t="str">
        <f t="shared" si="1"/>
        <v/>
      </c>
      <c r="L252" s="2"/>
    </row>
    <row r="253" ht="15.75" customHeight="1">
      <c r="A253" s="4"/>
      <c r="B253" s="5"/>
      <c r="C253" s="5"/>
      <c r="D253" s="6"/>
      <c r="E253" s="6"/>
      <c r="F253" s="5"/>
      <c r="G253" s="5"/>
      <c r="I253" s="5"/>
      <c r="J253" s="7"/>
      <c r="K253" s="8" t="str">
        <f t="shared" si="1"/>
        <v/>
      </c>
      <c r="L253" s="2"/>
    </row>
    <row r="254" ht="15.75" customHeight="1">
      <c r="A254" s="4"/>
      <c r="B254" s="5"/>
      <c r="C254" s="5"/>
      <c r="D254" s="6"/>
      <c r="E254" s="6"/>
      <c r="F254" s="5"/>
      <c r="G254" s="5"/>
      <c r="I254" s="5"/>
      <c r="J254" s="7"/>
      <c r="K254" s="8" t="str">
        <f t="shared" si="1"/>
        <v/>
      </c>
      <c r="L254" s="2"/>
    </row>
    <row r="255" ht="15.75" customHeight="1">
      <c r="A255" s="4"/>
      <c r="B255" s="5"/>
      <c r="C255" s="5"/>
      <c r="D255" s="6"/>
      <c r="E255" s="6"/>
      <c r="F255" s="5"/>
      <c r="G255" s="5"/>
      <c r="I255" s="5"/>
      <c r="J255" s="7"/>
      <c r="K255" s="8" t="str">
        <f t="shared" si="1"/>
        <v/>
      </c>
      <c r="L255" s="2"/>
    </row>
    <row r="256" ht="15.75" customHeight="1">
      <c r="A256" s="4"/>
      <c r="B256" s="5"/>
      <c r="C256" s="5"/>
      <c r="D256" s="6"/>
      <c r="E256" s="6"/>
      <c r="F256" s="5"/>
      <c r="G256" s="5"/>
      <c r="I256" s="5"/>
      <c r="J256" s="7"/>
      <c r="K256" s="8" t="str">
        <f t="shared" si="1"/>
        <v/>
      </c>
      <c r="L256" s="2"/>
    </row>
    <row r="257" ht="15.75" customHeight="1">
      <c r="A257" s="4"/>
      <c r="B257" s="5"/>
      <c r="C257" s="5"/>
      <c r="D257" s="6"/>
      <c r="E257" s="6"/>
      <c r="F257" s="5"/>
      <c r="G257" s="5"/>
      <c r="I257" s="5"/>
      <c r="J257" s="7"/>
      <c r="K257" s="8" t="str">
        <f t="shared" si="1"/>
        <v/>
      </c>
      <c r="L257" s="2"/>
    </row>
    <row r="258" ht="15.75" customHeight="1">
      <c r="A258" s="4"/>
      <c r="B258" s="5"/>
      <c r="C258" s="5"/>
      <c r="D258" s="6"/>
      <c r="E258" s="6"/>
      <c r="F258" s="5"/>
      <c r="G258" s="5"/>
      <c r="I258" s="5"/>
      <c r="J258" s="7"/>
      <c r="K258" s="8" t="str">
        <f t="shared" si="1"/>
        <v/>
      </c>
      <c r="L258" s="2"/>
    </row>
    <row r="259" ht="15.75" customHeight="1">
      <c r="A259" s="4"/>
      <c r="B259" s="5"/>
      <c r="C259" s="5"/>
      <c r="D259" s="6"/>
      <c r="E259" s="6"/>
      <c r="F259" s="5"/>
      <c r="G259" s="5"/>
      <c r="I259" s="5"/>
      <c r="J259" s="7"/>
      <c r="K259" s="8" t="str">
        <f t="shared" si="1"/>
        <v/>
      </c>
      <c r="L259" s="2"/>
    </row>
    <row r="260" ht="15.75" customHeight="1">
      <c r="A260" s="4"/>
      <c r="B260" s="5"/>
      <c r="C260" s="5"/>
      <c r="D260" s="6"/>
      <c r="E260" s="6"/>
      <c r="F260" s="5"/>
      <c r="G260" s="5"/>
      <c r="I260" s="5"/>
      <c r="J260" s="7"/>
      <c r="K260" s="8" t="str">
        <f t="shared" si="1"/>
        <v/>
      </c>
      <c r="L260" s="2"/>
    </row>
    <row r="261" ht="15.75" customHeight="1">
      <c r="A261" s="4"/>
      <c r="B261" s="5"/>
      <c r="C261" s="5"/>
      <c r="D261" s="6"/>
      <c r="E261" s="6"/>
      <c r="F261" s="5"/>
      <c r="G261" s="5"/>
      <c r="I261" s="5"/>
      <c r="J261" s="7"/>
      <c r="K261" s="8" t="str">
        <f t="shared" si="1"/>
        <v/>
      </c>
      <c r="L261" s="2"/>
    </row>
    <row r="262" ht="15.75" customHeight="1">
      <c r="A262" s="4"/>
      <c r="B262" s="5"/>
      <c r="C262" s="5"/>
      <c r="D262" s="6"/>
      <c r="E262" s="6"/>
      <c r="F262" s="5"/>
      <c r="G262" s="5"/>
      <c r="I262" s="5"/>
      <c r="J262" s="7"/>
      <c r="K262" s="8" t="str">
        <f t="shared" si="1"/>
        <v/>
      </c>
      <c r="L262" s="2"/>
    </row>
    <row r="263" ht="15.75" customHeight="1">
      <c r="A263" s="4"/>
      <c r="B263" s="5"/>
      <c r="C263" s="5"/>
      <c r="D263" s="6"/>
      <c r="E263" s="6"/>
      <c r="F263" s="5"/>
      <c r="G263" s="5"/>
      <c r="I263" s="5"/>
      <c r="J263" s="7"/>
      <c r="K263" s="8" t="str">
        <f t="shared" si="1"/>
        <v/>
      </c>
      <c r="L263" s="2"/>
    </row>
    <row r="264" ht="15.75" customHeight="1">
      <c r="A264" s="4"/>
      <c r="B264" s="5"/>
      <c r="C264" s="5"/>
      <c r="D264" s="6"/>
      <c r="E264" s="6"/>
      <c r="F264" s="5"/>
      <c r="G264" s="5"/>
      <c r="I264" s="5"/>
      <c r="J264" s="7"/>
      <c r="K264" s="8" t="str">
        <f t="shared" si="1"/>
        <v/>
      </c>
      <c r="L264" s="2"/>
    </row>
    <row r="265" ht="15.75" customHeight="1">
      <c r="A265" s="4"/>
      <c r="B265" s="5"/>
      <c r="C265" s="5"/>
      <c r="D265" s="6"/>
      <c r="E265" s="6"/>
      <c r="F265" s="5"/>
      <c r="G265" s="5"/>
      <c r="I265" s="5"/>
      <c r="J265" s="7"/>
      <c r="K265" s="8" t="str">
        <f t="shared" si="1"/>
        <v/>
      </c>
      <c r="L265" s="2"/>
    </row>
    <row r="266" ht="15.75" customHeight="1">
      <c r="A266" s="4"/>
      <c r="B266" s="5"/>
      <c r="C266" s="5"/>
      <c r="D266" s="6"/>
      <c r="E266" s="6"/>
      <c r="F266" s="5"/>
      <c r="G266" s="5"/>
      <c r="I266" s="5"/>
      <c r="J266" s="7"/>
      <c r="K266" s="8" t="str">
        <f t="shared" si="1"/>
        <v/>
      </c>
      <c r="L266" s="2"/>
    </row>
    <row r="267" ht="15.75" customHeight="1">
      <c r="A267" s="4"/>
      <c r="B267" s="5"/>
      <c r="C267" s="5"/>
      <c r="D267" s="6"/>
      <c r="E267" s="6"/>
      <c r="F267" s="5"/>
      <c r="G267" s="5"/>
      <c r="I267" s="5"/>
      <c r="J267" s="7"/>
      <c r="K267" s="8" t="str">
        <f t="shared" si="1"/>
        <v/>
      </c>
      <c r="L267" s="2"/>
    </row>
    <row r="268" ht="15.75" customHeight="1">
      <c r="A268" s="4"/>
      <c r="B268" s="5"/>
      <c r="C268" s="5"/>
      <c r="D268" s="6"/>
      <c r="E268" s="6"/>
      <c r="F268" s="5"/>
      <c r="G268" s="5"/>
      <c r="I268" s="5"/>
      <c r="J268" s="7"/>
      <c r="K268" s="8" t="str">
        <f t="shared" si="1"/>
        <v/>
      </c>
      <c r="L268" s="2"/>
    </row>
    <row r="269" ht="15.75" customHeight="1">
      <c r="A269" s="4"/>
      <c r="B269" s="5"/>
      <c r="C269" s="5"/>
      <c r="D269" s="6"/>
      <c r="E269" s="6"/>
      <c r="F269" s="5"/>
      <c r="G269" s="5"/>
      <c r="I269" s="5"/>
      <c r="J269" s="7"/>
      <c r="K269" s="8" t="str">
        <f t="shared" si="1"/>
        <v/>
      </c>
      <c r="L269" s="2"/>
    </row>
    <row r="270" ht="15.75" customHeight="1">
      <c r="A270" s="4"/>
      <c r="B270" s="5"/>
      <c r="C270" s="5"/>
      <c r="D270" s="6"/>
      <c r="E270" s="6"/>
      <c r="F270" s="5"/>
      <c r="G270" s="5"/>
      <c r="I270" s="5"/>
      <c r="J270" s="7"/>
      <c r="K270" s="8" t="str">
        <f t="shared" si="1"/>
        <v/>
      </c>
      <c r="L270" s="2"/>
    </row>
    <row r="271" ht="15.75" customHeight="1">
      <c r="A271" s="4"/>
      <c r="B271" s="5"/>
      <c r="C271" s="5"/>
      <c r="D271" s="6"/>
      <c r="E271" s="6"/>
      <c r="F271" s="5"/>
      <c r="G271" s="5"/>
      <c r="I271" s="5"/>
      <c r="J271" s="7"/>
      <c r="K271" s="8" t="str">
        <f t="shared" si="1"/>
        <v/>
      </c>
      <c r="L271" s="2"/>
    </row>
    <row r="272" ht="15.75" customHeight="1">
      <c r="A272" s="4"/>
      <c r="B272" s="5"/>
      <c r="C272" s="5"/>
      <c r="D272" s="6"/>
      <c r="E272" s="6"/>
      <c r="F272" s="5"/>
      <c r="G272" s="5"/>
      <c r="I272" s="5"/>
      <c r="J272" s="7"/>
      <c r="K272" s="8" t="str">
        <f t="shared" si="1"/>
        <v/>
      </c>
      <c r="L272" s="2"/>
    </row>
    <row r="273" ht="15.75" customHeight="1">
      <c r="A273" s="4"/>
      <c r="B273" s="5"/>
      <c r="C273" s="5"/>
      <c r="D273" s="6"/>
      <c r="E273" s="6"/>
      <c r="F273" s="5"/>
      <c r="G273" s="5"/>
      <c r="I273" s="5"/>
      <c r="J273" s="7"/>
      <c r="K273" s="8" t="str">
        <f t="shared" si="1"/>
        <v/>
      </c>
      <c r="L273" s="2"/>
    </row>
    <row r="274" ht="15.75" customHeight="1">
      <c r="A274" s="4"/>
      <c r="B274" s="5"/>
      <c r="C274" s="5"/>
      <c r="D274" s="6"/>
      <c r="E274" s="6"/>
      <c r="F274" s="5"/>
      <c r="G274" s="5"/>
      <c r="I274" s="5"/>
      <c r="J274" s="7"/>
      <c r="K274" s="8" t="str">
        <f t="shared" si="1"/>
        <v/>
      </c>
      <c r="L274" s="2"/>
    </row>
    <row r="275" ht="15.75" customHeight="1">
      <c r="A275" s="4"/>
      <c r="B275" s="5"/>
      <c r="C275" s="5"/>
      <c r="D275" s="6"/>
      <c r="E275" s="6"/>
      <c r="F275" s="5"/>
      <c r="G275" s="5"/>
      <c r="I275" s="5"/>
      <c r="J275" s="7"/>
      <c r="K275" s="8" t="str">
        <f t="shared" si="1"/>
        <v/>
      </c>
      <c r="L275" s="2"/>
    </row>
    <row r="276" ht="15.75" customHeight="1">
      <c r="A276" s="4"/>
      <c r="B276" s="5"/>
      <c r="C276" s="5"/>
      <c r="D276" s="6"/>
      <c r="E276" s="6"/>
      <c r="F276" s="5"/>
      <c r="G276" s="5"/>
      <c r="I276" s="5"/>
      <c r="J276" s="7"/>
      <c r="K276" s="8" t="str">
        <f t="shared" si="1"/>
        <v/>
      </c>
      <c r="L276" s="2"/>
    </row>
    <row r="277" ht="15.75" customHeight="1">
      <c r="A277" s="4"/>
      <c r="B277" s="5"/>
      <c r="C277" s="5"/>
      <c r="D277" s="6"/>
      <c r="E277" s="6"/>
      <c r="F277" s="5"/>
      <c r="G277" s="5"/>
      <c r="I277" s="5"/>
      <c r="J277" s="7"/>
      <c r="K277" s="8" t="str">
        <f t="shared" si="1"/>
        <v/>
      </c>
      <c r="L277" s="2"/>
    </row>
    <row r="278" ht="15.75" customHeight="1">
      <c r="A278" s="4"/>
      <c r="B278" s="5"/>
      <c r="C278" s="5"/>
      <c r="D278" s="6"/>
      <c r="E278" s="6"/>
      <c r="F278" s="5"/>
      <c r="G278" s="5"/>
      <c r="I278" s="5"/>
      <c r="J278" s="7"/>
      <c r="K278" s="8" t="str">
        <f t="shared" si="1"/>
        <v/>
      </c>
      <c r="L278" s="2"/>
    </row>
    <row r="279" ht="15.75" customHeight="1">
      <c r="A279" s="4"/>
      <c r="B279" s="5"/>
      <c r="C279" s="5"/>
      <c r="D279" s="6"/>
      <c r="E279" s="6"/>
      <c r="F279" s="5"/>
      <c r="G279" s="5"/>
      <c r="I279" s="5"/>
      <c r="J279" s="7"/>
      <c r="K279" s="8" t="str">
        <f t="shared" si="1"/>
        <v/>
      </c>
      <c r="L279" s="2"/>
    </row>
    <row r="280" ht="15.75" customHeight="1">
      <c r="A280" s="4"/>
      <c r="B280" s="5"/>
      <c r="C280" s="5"/>
      <c r="D280" s="6"/>
      <c r="E280" s="6"/>
      <c r="F280" s="5"/>
      <c r="G280" s="5"/>
      <c r="I280" s="5"/>
      <c r="J280" s="7"/>
      <c r="K280" s="8" t="str">
        <f t="shared" si="1"/>
        <v/>
      </c>
      <c r="L280" s="2"/>
    </row>
    <row r="281" ht="15.75" customHeight="1">
      <c r="A281" s="4"/>
      <c r="B281" s="5"/>
      <c r="C281" s="5"/>
      <c r="D281" s="6"/>
      <c r="E281" s="6"/>
      <c r="F281" s="5"/>
      <c r="G281" s="5"/>
      <c r="I281" s="5"/>
      <c r="J281" s="7"/>
      <c r="K281" s="8" t="str">
        <f t="shared" si="1"/>
        <v/>
      </c>
      <c r="L281" s="2"/>
    </row>
    <row r="282" ht="15.75" customHeight="1">
      <c r="A282" s="4"/>
      <c r="B282" s="5"/>
      <c r="C282" s="5"/>
      <c r="D282" s="6"/>
      <c r="E282" s="6"/>
      <c r="F282" s="5"/>
      <c r="G282" s="5"/>
      <c r="I282" s="5"/>
      <c r="J282" s="7"/>
      <c r="K282" s="8" t="str">
        <f t="shared" si="1"/>
        <v/>
      </c>
      <c r="L282" s="2"/>
    </row>
    <row r="283" ht="15.75" customHeight="1">
      <c r="A283" s="4"/>
      <c r="B283" s="5"/>
      <c r="C283" s="5"/>
      <c r="D283" s="6"/>
      <c r="E283" s="6"/>
      <c r="F283" s="5"/>
      <c r="G283" s="5"/>
      <c r="I283" s="5"/>
      <c r="J283" s="7"/>
      <c r="K283" s="8" t="str">
        <f t="shared" si="1"/>
        <v/>
      </c>
      <c r="L283" s="2"/>
    </row>
    <row r="284" ht="15.75" customHeight="1">
      <c r="A284" s="4"/>
      <c r="B284" s="5"/>
      <c r="C284" s="5"/>
      <c r="D284" s="6"/>
      <c r="E284" s="6"/>
      <c r="F284" s="5"/>
      <c r="G284" s="5"/>
      <c r="I284" s="5"/>
      <c r="J284" s="7"/>
      <c r="K284" s="8" t="str">
        <f t="shared" si="1"/>
        <v/>
      </c>
      <c r="L284" s="2"/>
    </row>
    <row r="285" ht="15.75" customHeight="1">
      <c r="A285" s="4"/>
      <c r="B285" s="5"/>
      <c r="C285" s="5"/>
      <c r="D285" s="6"/>
      <c r="E285" s="6"/>
      <c r="F285" s="5"/>
      <c r="G285" s="5"/>
      <c r="I285" s="5"/>
      <c r="J285" s="7"/>
      <c r="K285" s="8" t="str">
        <f t="shared" si="1"/>
        <v/>
      </c>
      <c r="L285" s="2"/>
    </row>
    <row r="286" ht="15.75" customHeight="1">
      <c r="A286" s="4"/>
      <c r="B286" s="5"/>
      <c r="C286" s="5"/>
      <c r="D286" s="6"/>
      <c r="E286" s="6"/>
      <c r="F286" s="5"/>
      <c r="G286" s="5"/>
      <c r="I286" s="5"/>
      <c r="J286" s="7"/>
      <c r="K286" s="8" t="str">
        <f t="shared" si="1"/>
        <v/>
      </c>
      <c r="L286" s="2"/>
    </row>
    <row r="287" ht="15.75" customHeight="1">
      <c r="A287" s="4"/>
      <c r="B287" s="5"/>
      <c r="C287" s="5"/>
      <c r="D287" s="6"/>
      <c r="E287" s="6"/>
      <c r="F287" s="5"/>
      <c r="G287" s="5"/>
      <c r="I287" s="5"/>
      <c r="J287" s="7"/>
      <c r="K287" s="8" t="str">
        <f t="shared" si="1"/>
        <v/>
      </c>
      <c r="L287" s="2"/>
    </row>
    <row r="288" ht="15.75" customHeight="1">
      <c r="A288" s="4"/>
      <c r="B288" s="5"/>
      <c r="C288" s="5"/>
      <c r="D288" s="6"/>
      <c r="E288" s="6"/>
      <c r="F288" s="5"/>
      <c r="G288" s="5"/>
      <c r="I288" s="5"/>
      <c r="J288" s="7"/>
      <c r="K288" s="8" t="str">
        <f t="shared" si="1"/>
        <v/>
      </c>
      <c r="L288" s="2"/>
    </row>
    <row r="289" ht="15.75" customHeight="1">
      <c r="A289" s="4"/>
      <c r="B289" s="5"/>
      <c r="C289" s="5"/>
      <c r="D289" s="6"/>
      <c r="E289" s="6"/>
      <c r="F289" s="5"/>
      <c r="G289" s="5"/>
      <c r="I289" s="5"/>
      <c r="J289" s="7"/>
      <c r="K289" s="8" t="str">
        <f t="shared" si="1"/>
        <v/>
      </c>
      <c r="L289" s="2"/>
    </row>
    <row r="290" ht="15.75" customHeight="1">
      <c r="A290" s="4"/>
      <c r="B290" s="5"/>
      <c r="C290" s="5"/>
      <c r="D290" s="6"/>
      <c r="E290" s="6"/>
      <c r="F290" s="5"/>
      <c r="G290" s="5"/>
      <c r="I290" s="5"/>
      <c r="J290" s="7"/>
      <c r="K290" s="8" t="str">
        <f t="shared" si="1"/>
        <v/>
      </c>
      <c r="L290" s="2"/>
    </row>
    <row r="291" ht="15.75" customHeight="1">
      <c r="A291" s="4"/>
      <c r="B291" s="5"/>
      <c r="C291" s="5"/>
      <c r="D291" s="6"/>
      <c r="E291" s="6"/>
      <c r="F291" s="5"/>
      <c r="G291" s="5"/>
      <c r="I291" s="5"/>
      <c r="J291" s="7"/>
      <c r="K291" s="8" t="str">
        <f t="shared" si="1"/>
        <v/>
      </c>
      <c r="L291" s="2"/>
    </row>
    <row r="292" ht="15.75" customHeight="1">
      <c r="A292" s="4"/>
      <c r="B292" s="5"/>
      <c r="C292" s="5"/>
      <c r="D292" s="6"/>
      <c r="E292" s="6"/>
      <c r="F292" s="5"/>
      <c r="G292" s="5"/>
      <c r="I292" s="5"/>
      <c r="J292" s="7"/>
      <c r="K292" s="8" t="str">
        <f t="shared" si="1"/>
        <v/>
      </c>
      <c r="L292" s="2"/>
    </row>
    <row r="293" ht="15.75" customHeight="1">
      <c r="A293" s="4"/>
      <c r="B293" s="5"/>
      <c r="C293" s="5"/>
      <c r="D293" s="6"/>
      <c r="E293" s="6"/>
      <c r="F293" s="5"/>
      <c r="G293" s="5"/>
      <c r="I293" s="5"/>
      <c r="J293" s="7"/>
      <c r="K293" s="8" t="str">
        <f t="shared" si="1"/>
        <v/>
      </c>
      <c r="L293" s="2"/>
    </row>
    <row r="294" ht="15.75" customHeight="1">
      <c r="A294" s="4"/>
      <c r="B294" s="5"/>
      <c r="C294" s="5"/>
      <c r="D294" s="6"/>
      <c r="E294" s="6"/>
      <c r="F294" s="5"/>
      <c r="G294" s="5"/>
      <c r="I294" s="5"/>
      <c r="J294" s="7"/>
      <c r="K294" s="8" t="str">
        <f t="shared" si="1"/>
        <v/>
      </c>
      <c r="L294" s="2"/>
    </row>
    <row r="295" ht="15.75" customHeight="1">
      <c r="A295" s="4"/>
      <c r="B295" s="5"/>
      <c r="C295" s="5"/>
      <c r="D295" s="6"/>
      <c r="E295" s="6"/>
      <c r="F295" s="5"/>
      <c r="G295" s="5"/>
      <c r="I295" s="5"/>
      <c r="J295" s="7"/>
      <c r="K295" s="8" t="str">
        <f t="shared" si="1"/>
        <v/>
      </c>
      <c r="L295" s="2"/>
    </row>
    <row r="296" ht="15.75" customHeight="1">
      <c r="A296" s="4"/>
      <c r="B296" s="5"/>
      <c r="C296" s="5"/>
      <c r="D296" s="6"/>
      <c r="E296" s="6"/>
      <c r="F296" s="5"/>
      <c r="G296" s="5"/>
      <c r="I296" s="5"/>
      <c r="J296" s="7"/>
      <c r="K296" s="8" t="str">
        <f t="shared" si="1"/>
        <v/>
      </c>
      <c r="L296" s="2"/>
    </row>
    <row r="297" ht="15.75" customHeight="1">
      <c r="A297" s="4"/>
      <c r="B297" s="5"/>
      <c r="C297" s="5"/>
      <c r="D297" s="6"/>
      <c r="E297" s="6"/>
      <c r="F297" s="5"/>
      <c r="G297" s="5"/>
      <c r="I297" s="5"/>
      <c r="J297" s="7"/>
      <c r="K297" s="8" t="str">
        <f t="shared" si="1"/>
        <v/>
      </c>
      <c r="L297" s="2"/>
    </row>
    <row r="298" ht="15.75" customHeight="1">
      <c r="A298" s="4"/>
      <c r="B298" s="5"/>
      <c r="C298" s="5"/>
      <c r="D298" s="6"/>
      <c r="E298" s="6"/>
      <c r="F298" s="5"/>
      <c r="G298" s="5"/>
      <c r="I298" s="5"/>
      <c r="J298" s="7"/>
      <c r="K298" s="8" t="str">
        <f t="shared" si="1"/>
        <v/>
      </c>
      <c r="L298" s="2"/>
    </row>
    <row r="299" ht="15.75" customHeight="1">
      <c r="A299" s="4"/>
      <c r="B299" s="5"/>
      <c r="C299" s="5"/>
      <c r="D299" s="6"/>
      <c r="E299" s="6"/>
      <c r="F299" s="5"/>
      <c r="G299" s="5"/>
      <c r="I299" s="5"/>
      <c r="J299" s="7"/>
      <c r="K299" s="8" t="str">
        <f t="shared" si="1"/>
        <v/>
      </c>
      <c r="L299" s="2"/>
    </row>
    <row r="300" ht="15.75" customHeight="1">
      <c r="A300" s="4"/>
      <c r="B300" s="5"/>
      <c r="C300" s="5"/>
      <c r="D300" s="6"/>
      <c r="E300" s="6"/>
      <c r="F300" s="5"/>
      <c r="G300" s="5"/>
      <c r="I300" s="5"/>
      <c r="J300" s="7"/>
      <c r="K300" s="8" t="str">
        <f t="shared" si="1"/>
        <v/>
      </c>
      <c r="L300" s="2"/>
    </row>
    <row r="301" ht="15.75" customHeight="1">
      <c r="A301" s="4"/>
      <c r="B301" s="5"/>
      <c r="C301" s="5"/>
      <c r="D301" s="6"/>
      <c r="E301" s="6"/>
      <c r="F301" s="5"/>
      <c r="G301" s="5"/>
      <c r="I301" s="5"/>
      <c r="J301" s="7"/>
      <c r="K301" s="8" t="str">
        <f t="shared" si="1"/>
        <v/>
      </c>
      <c r="L301" s="2"/>
    </row>
    <row r="302" ht="15.75" customHeight="1">
      <c r="A302" s="4"/>
      <c r="B302" s="5"/>
      <c r="C302" s="5"/>
      <c r="D302" s="6"/>
      <c r="E302" s="6"/>
      <c r="F302" s="5"/>
      <c r="G302" s="5"/>
      <c r="I302" s="5"/>
      <c r="J302" s="7"/>
      <c r="K302" s="8" t="str">
        <f t="shared" si="1"/>
        <v/>
      </c>
      <c r="L302" s="2"/>
    </row>
    <row r="303" ht="15.75" customHeight="1">
      <c r="A303" s="4"/>
      <c r="B303" s="5"/>
      <c r="C303" s="5"/>
      <c r="D303" s="6"/>
      <c r="E303" s="6"/>
      <c r="F303" s="5"/>
      <c r="G303" s="5"/>
      <c r="I303" s="5"/>
      <c r="J303" s="7"/>
      <c r="K303" s="8" t="str">
        <f t="shared" si="1"/>
        <v/>
      </c>
      <c r="L303" s="2"/>
    </row>
    <row r="304" ht="15.75" customHeight="1">
      <c r="A304" s="4"/>
      <c r="B304" s="5"/>
      <c r="C304" s="5"/>
      <c r="D304" s="6"/>
      <c r="E304" s="6"/>
      <c r="F304" s="5"/>
      <c r="G304" s="5"/>
      <c r="I304" s="5"/>
      <c r="J304" s="7"/>
      <c r="K304" s="8" t="str">
        <f t="shared" si="1"/>
        <v/>
      </c>
      <c r="L304" s="2"/>
    </row>
    <row r="305" ht="15.75" customHeight="1">
      <c r="A305" s="4"/>
      <c r="B305" s="5"/>
      <c r="C305" s="5"/>
      <c r="D305" s="6"/>
      <c r="E305" s="6"/>
      <c r="F305" s="5"/>
      <c r="G305" s="5"/>
      <c r="I305" s="5"/>
      <c r="J305" s="7"/>
      <c r="K305" s="8" t="str">
        <f t="shared" si="1"/>
        <v/>
      </c>
      <c r="L305" s="2"/>
    </row>
    <row r="306" ht="15.75" customHeight="1">
      <c r="A306" s="4"/>
      <c r="B306" s="5"/>
      <c r="C306" s="5"/>
      <c r="D306" s="6"/>
      <c r="E306" s="6"/>
      <c r="F306" s="5"/>
      <c r="G306" s="5"/>
      <c r="I306" s="5"/>
      <c r="J306" s="7"/>
      <c r="K306" s="8" t="str">
        <f t="shared" si="1"/>
        <v/>
      </c>
      <c r="L306" s="2"/>
    </row>
    <row r="307" ht="15.75" customHeight="1">
      <c r="A307" s="4"/>
      <c r="B307" s="5"/>
      <c r="C307" s="5"/>
      <c r="D307" s="6"/>
      <c r="E307" s="6"/>
      <c r="F307" s="5"/>
      <c r="G307" s="5"/>
      <c r="I307" s="5"/>
      <c r="J307" s="7"/>
      <c r="K307" s="8" t="str">
        <f t="shared" si="1"/>
        <v/>
      </c>
      <c r="L307" s="2"/>
    </row>
    <row r="308" ht="15.75" customHeight="1">
      <c r="A308" s="4"/>
      <c r="B308" s="5"/>
      <c r="C308" s="5"/>
      <c r="D308" s="6"/>
      <c r="E308" s="6"/>
      <c r="F308" s="5"/>
      <c r="G308" s="5"/>
      <c r="I308" s="5"/>
      <c r="J308" s="7"/>
      <c r="K308" s="8" t="str">
        <f t="shared" si="1"/>
        <v/>
      </c>
      <c r="L308" s="2"/>
    </row>
    <row r="309" ht="15.75" customHeight="1">
      <c r="A309" s="4"/>
      <c r="B309" s="5"/>
      <c r="C309" s="5"/>
      <c r="D309" s="6"/>
      <c r="E309" s="6"/>
      <c r="F309" s="5"/>
      <c r="G309" s="5"/>
      <c r="I309" s="5"/>
      <c r="J309" s="7"/>
      <c r="K309" s="8" t="str">
        <f t="shared" si="1"/>
        <v/>
      </c>
      <c r="L309" s="2"/>
    </row>
    <row r="310" ht="15.75" customHeight="1">
      <c r="A310" s="4"/>
      <c r="B310" s="5"/>
      <c r="C310" s="5"/>
      <c r="D310" s="6"/>
      <c r="E310" s="6"/>
      <c r="F310" s="5"/>
      <c r="G310" s="5"/>
      <c r="I310" s="5"/>
      <c r="J310" s="7"/>
      <c r="K310" s="8" t="str">
        <f t="shared" si="1"/>
        <v/>
      </c>
      <c r="L310" s="2"/>
    </row>
    <row r="311" ht="15.75" customHeight="1">
      <c r="A311" s="4"/>
      <c r="B311" s="5"/>
      <c r="C311" s="5"/>
      <c r="D311" s="6"/>
      <c r="E311" s="6"/>
      <c r="F311" s="5"/>
      <c r="G311" s="5"/>
      <c r="I311" s="5"/>
      <c r="J311" s="7"/>
      <c r="K311" s="8" t="str">
        <f t="shared" si="1"/>
        <v/>
      </c>
      <c r="L311" s="2"/>
    </row>
    <row r="312" ht="15.75" customHeight="1">
      <c r="A312" s="4"/>
      <c r="B312" s="5"/>
      <c r="C312" s="5"/>
      <c r="D312" s="6"/>
      <c r="E312" s="6"/>
      <c r="F312" s="5"/>
      <c r="G312" s="5"/>
      <c r="I312" s="5"/>
      <c r="J312" s="7"/>
      <c r="K312" s="8" t="str">
        <f t="shared" si="1"/>
        <v/>
      </c>
      <c r="L312" s="2"/>
    </row>
    <row r="313" ht="15.75" customHeight="1">
      <c r="A313" s="4"/>
      <c r="B313" s="5"/>
      <c r="C313" s="5"/>
      <c r="D313" s="6"/>
      <c r="E313" s="6"/>
      <c r="F313" s="5"/>
      <c r="G313" s="5"/>
      <c r="I313" s="5"/>
      <c r="J313" s="7"/>
      <c r="K313" s="8" t="str">
        <f t="shared" si="1"/>
        <v/>
      </c>
      <c r="L313" s="2"/>
    </row>
    <row r="314" ht="15.75" customHeight="1">
      <c r="A314" s="4"/>
      <c r="B314" s="5"/>
      <c r="C314" s="5"/>
      <c r="D314" s="6"/>
      <c r="E314" s="6"/>
      <c r="F314" s="5"/>
      <c r="G314" s="5"/>
      <c r="I314" s="5"/>
      <c r="J314" s="7"/>
      <c r="K314" s="8" t="str">
        <f t="shared" si="1"/>
        <v/>
      </c>
      <c r="L314" s="2"/>
    </row>
    <row r="315" ht="15.75" customHeight="1">
      <c r="A315" s="4"/>
      <c r="B315" s="5"/>
      <c r="C315" s="5"/>
      <c r="D315" s="6"/>
      <c r="E315" s="6"/>
      <c r="F315" s="5"/>
      <c r="G315" s="5"/>
      <c r="I315" s="5"/>
      <c r="J315" s="7"/>
      <c r="K315" s="8" t="str">
        <f t="shared" si="1"/>
        <v/>
      </c>
      <c r="L315" s="2"/>
    </row>
    <row r="316" ht="15.75" customHeight="1">
      <c r="A316" s="4"/>
      <c r="B316" s="5"/>
      <c r="C316" s="5"/>
      <c r="D316" s="6"/>
      <c r="E316" s="6"/>
      <c r="F316" s="5"/>
      <c r="G316" s="5"/>
      <c r="I316" s="5"/>
      <c r="J316" s="7"/>
      <c r="K316" s="8" t="str">
        <f t="shared" si="1"/>
        <v/>
      </c>
      <c r="L316" s="2"/>
    </row>
    <row r="317" ht="15.75" customHeight="1">
      <c r="A317" s="4"/>
      <c r="B317" s="5"/>
      <c r="C317" s="5"/>
      <c r="D317" s="6"/>
      <c r="E317" s="6"/>
      <c r="F317" s="5"/>
      <c r="G317" s="5"/>
      <c r="I317" s="5"/>
      <c r="J317" s="7"/>
      <c r="K317" s="8" t="str">
        <f t="shared" si="1"/>
        <v/>
      </c>
      <c r="L317" s="2"/>
    </row>
    <row r="318" ht="15.75" customHeight="1">
      <c r="A318" s="4"/>
      <c r="B318" s="5"/>
      <c r="C318" s="5"/>
      <c r="D318" s="6"/>
      <c r="E318" s="6"/>
      <c r="F318" s="5"/>
      <c r="G318" s="5"/>
      <c r="I318" s="5"/>
      <c r="J318" s="7"/>
      <c r="K318" s="8" t="str">
        <f t="shared" si="1"/>
        <v/>
      </c>
      <c r="L318" s="2"/>
    </row>
    <row r="319" ht="15.75" customHeight="1">
      <c r="A319" s="4"/>
      <c r="B319" s="5"/>
      <c r="C319" s="5"/>
      <c r="D319" s="6"/>
      <c r="E319" s="6"/>
      <c r="F319" s="5"/>
      <c r="G319" s="5"/>
      <c r="I319" s="5"/>
      <c r="J319" s="7"/>
      <c r="K319" s="8" t="str">
        <f t="shared" si="1"/>
        <v/>
      </c>
      <c r="L319" s="2"/>
    </row>
    <row r="320" ht="15.75" customHeight="1">
      <c r="A320" s="4"/>
      <c r="B320" s="5"/>
      <c r="C320" s="5"/>
      <c r="D320" s="6"/>
      <c r="E320" s="6"/>
      <c r="F320" s="5"/>
      <c r="G320" s="5"/>
      <c r="I320" s="5"/>
      <c r="J320" s="7"/>
      <c r="K320" s="8" t="str">
        <f t="shared" si="1"/>
        <v/>
      </c>
      <c r="L320" s="2"/>
    </row>
    <row r="321" ht="15.75" customHeight="1">
      <c r="A321" s="4"/>
      <c r="B321" s="5"/>
      <c r="C321" s="5"/>
      <c r="D321" s="6"/>
      <c r="E321" s="6"/>
      <c r="F321" s="5"/>
      <c r="G321" s="5"/>
      <c r="I321" s="5"/>
      <c r="J321" s="7"/>
      <c r="K321" s="8" t="str">
        <f t="shared" si="1"/>
        <v/>
      </c>
      <c r="L321" s="2"/>
    </row>
    <row r="322" ht="15.75" customHeight="1">
      <c r="A322" s="4"/>
      <c r="B322" s="5"/>
      <c r="C322" s="5"/>
      <c r="D322" s="6"/>
      <c r="E322" s="6"/>
      <c r="F322" s="5"/>
      <c r="G322" s="5"/>
      <c r="I322" s="5"/>
      <c r="J322" s="7"/>
      <c r="K322" s="8" t="str">
        <f t="shared" si="1"/>
        <v/>
      </c>
      <c r="L322" s="2"/>
    </row>
    <row r="323" ht="15.75" customHeight="1">
      <c r="A323" s="4"/>
      <c r="B323" s="5"/>
      <c r="C323" s="5"/>
      <c r="D323" s="6"/>
      <c r="E323" s="6"/>
      <c r="F323" s="5"/>
      <c r="G323" s="5"/>
      <c r="I323" s="5"/>
      <c r="J323" s="7"/>
      <c r="K323" s="8" t="str">
        <f t="shared" si="1"/>
        <v/>
      </c>
      <c r="L323" s="2"/>
    </row>
    <row r="324" ht="15.75" customHeight="1">
      <c r="A324" s="4"/>
      <c r="B324" s="5"/>
      <c r="C324" s="5"/>
      <c r="D324" s="6"/>
      <c r="E324" s="6"/>
      <c r="F324" s="5"/>
      <c r="G324" s="5"/>
      <c r="I324" s="5"/>
      <c r="J324" s="7"/>
      <c r="K324" s="8" t="str">
        <f t="shared" si="1"/>
        <v/>
      </c>
      <c r="L324" s="2"/>
    </row>
    <row r="325" ht="15.75" customHeight="1">
      <c r="A325" s="4"/>
      <c r="B325" s="5"/>
      <c r="C325" s="5"/>
      <c r="D325" s="6"/>
      <c r="E325" s="6"/>
      <c r="F325" s="5"/>
      <c r="G325" s="5"/>
      <c r="I325" s="5"/>
      <c r="J325" s="7"/>
      <c r="K325" s="8" t="str">
        <f t="shared" si="1"/>
        <v/>
      </c>
      <c r="L325" s="2"/>
    </row>
    <row r="326" ht="15.75" customHeight="1">
      <c r="A326" s="4"/>
      <c r="B326" s="5"/>
      <c r="C326" s="5"/>
      <c r="D326" s="6"/>
      <c r="E326" s="6"/>
      <c r="F326" s="5"/>
      <c r="G326" s="5"/>
      <c r="I326" s="5"/>
      <c r="J326" s="7"/>
      <c r="K326" s="8" t="str">
        <f t="shared" si="1"/>
        <v/>
      </c>
      <c r="L326" s="2"/>
    </row>
    <row r="327" ht="15.75" customHeight="1">
      <c r="A327" s="4"/>
      <c r="B327" s="5"/>
      <c r="C327" s="5"/>
      <c r="D327" s="6"/>
      <c r="E327" s="6"/>
      <c r="F327" s="5"/>
      <c r="G327" s="5"/>
      <c r="I327" s="5"/>
      <c r="J327" s="7"/>
      <c r="K327" s="8" t="str">
        <f t="shared" si="1"/>
        <v/>
      </c>
      <c r="L327" s="2"/>
    </row>
    <row r="328" ht="15.75" customHeight="1">
      <c r="A328" s="4"/>
      <c r="B328" s="5"/>
      <c r="C328" s="5"/>
      <c r="D328" s="6"/>
      <c r="E328" s="6"/>
      <c r="F328" s="5"/>
      <c r="G328" s="5"/>
      <c r="I328" s="5"/>
      <c r="J328" s="7"/>
      <c r="K328" s="8" t="str">
        <f t="shared" si="1"/>
        <v/>
      </c>
      <c r="L328" s="2"/>
    </row>
    <row r="329" ht="15.75" customHeight="1">
      <c r="A329" s="4"/>
      <c r="B329" s="5"/>
      <c r="C329" s="5"/>
      <c r="D329" s="6"/>
      <c r="E329" s="6"/>
      <c r="F329" s="5"/>
      <c r="G329" s="5"/>
      <c r="I329" s="5"/>
      <c r="J329" s="7"/>
      <c r="K329" s="8" t="str">
        <f t="shared" si="1"/>
        <v/>
      </c>
      <c r="L329" s="2"/>
    </row>
    <row r="330" ht="15.75" customHeight="1">
      <c r="A330" s="4"/>
      <c r="B330" s="5"/>
      <c r="C330" s="5"/>
      <c r="D330" s="6"/>
      <c r="E330" s="6"/>
      <c r="F330" s="5"/>
      <c r="G330" s="5"/>
      <c r="I330" s="5"/>
      <c r="J330" s="7"/>
      <c r="K330" s="8" t="str">
        <f t="shared" si="1"/>
        <v/>
      </c>
      <c r="L330" s="2"/>
    </row>
    <row r="331" ht="15.75" customHeight="1">
      <c r="A331" s="4"/>
      <c r="B331" s="5"/>
      <c r="C331" s="5"/>
      <c r="D331" s="6"/>
      <c r="E331" s="6"/>
      <c r="F331" s="5"/>
      <c r="G331" s="5"/>
      <c r="I331" s="5"/>
      <c r="J331" s="7"/>
      <c r="K331" s="8" t="str">
        <f t="shared" si="1"/>
        <v/>
      </c>
      <c r="L331" s="2"/>
    </row>
    <row r="332" ht="15.75" customHeight="1">
      <c r="A332" s="4"/>
      <c r="B332" s="5"/>
      <c r="C332" s="5"/>
      <c r="D332" s="6"/>
      <c r="E332" s="6"/>
      <c r="F332" s="5"/>
      <c r="G332" s="5"/>
      <c r="I332" s="5"/>
      <c r="J332" s="7"/>
      <c r="K332" s="8" t="str">
        <f t="shared" si="1"/>
        <v/>
      </c>
      <c r="L332" s="2"/>
    </row>
    <row r="333" ht="15.75" customHeight="1">
      <c r="A333" s="4"/>
      <c r="B333" s="5"/>
      <c r="C333" s="5"/>
      <c r="D333" s="6"/>
      <c r="E333" s="6"/>
      <c r="F333" s="5"/>
      <c r="G333" s="5"/>
      <c r="I333" s="5"/>
      <c r="J333" s="7"/>
      <c r="K333" s="8" t="str">
        <f t="shared" si="1"/>
        <v/>
      </c>
      <c r="L333" s="2"/>
    </row>
    <row r="334" ht="15.75" customHeight="1">
      <c r="A334" s="4"/>
      <c r="B334" s="5"/>
      <c r="C334" s="5"/>
      <c r="D334" s="6"/>
      <c r="E334" s="6"/>
      <c r="F334" s="5"/>
      <c r="G334" s="5"/>
      <c r="I334" s="5"/>
      <c r="J334" s="7"/>
      <c r="K334" s="8" t="str">
        <f t="shared" si="1"/>
        <v/>
      </c>
      <c r="L334" s="2"/>
    </row>
    <row r="335" ht="15.75" customHeight="1">
      <c r="A335" s="4"/>
      <c r="B335" s="5"/>
      <c r="C335" s="5"/>
      <c r="D335" s="6"/>
      <c r="E335" s="6"/>
      <c r="F335" s="5"/>
      <c r="G335" s="5"/>
      <c r="I335" s="5"/>
      <c r="J335" s="7"/>
      <c r="K335" s="8" t="str">
        <f t="shared" si="1"/>
        <v/>
      </c>
      <c r="L335" s="2"/>
    </row>
    <row r="336" ht="15.75" customHeight="1">
      <c r="A336" s="4"/>
      <c r="B336" s="5"/>
      <c r="C336" s="5"/>
      <c r="D336" s="6"/>
      <c r="E336" s="6"/>
      <c r="F336" s="5"/>
      <c r="G336" s="5"/>
      <c r="I336" s="5"/>
      <c r="J336" s="7"/>
      <c r="K336" s="8" t="str">
        <f t="shared" si="1"/>
        <v/>
      </c>
      <c r="L336" s="2"/>
    </row>
    <row r="337" ht="15.75" customHeight="1">
      <c r="A337" s="4"/>
      <c r="B337" s="5"/>
      <c r="C337" s="5"/>
      <c r="D337" s="6"/>
      <c r="E337" s="6"/>
      <c r="F337" s="5"/>
      <c r="G337" s="5"/>
      <c r="I337" s="5"/>
      <c r="J337" s="7"/>
      <c r="K337" s="8" t="str">
        <f t="shared" si="1"/>
        <v/>
      </c>
      <c r="L337" s="2"/>
    </row>
    <row r="338" ht="15.75" customHeight="1">
      <c r="A338" s="4"/>
      <c r="B338" s="5"/>
      <c r="C338" s="5"/>
      <c r="D338" s="6"/>
      <c r="E338" s="6"/>
      <c r="F338" s="5"/>
      <c r="G338" s="5"/>
      <c r="I338" s="5"/>
      <c r="J338" s="7"/>
      <c r="K338" s="8" t="str">
        <f t="shared" si="1"/>
        <v/>
      </c>
      <c r="L338" s="2"/>
    </row>
    <row r="339" ht="15.75" customHeight="1">
      <c r="A339" s="4"/>
      <c r="B339" s="5"/>
      <c r="C339" s="5"/>
      <c r="D339" s="6"/>
      <c r="E339" s="6"/>
      <c r="F339" s="5"/>
      <c r="G339" s="5"/>
      <c r="I339" s="5"/>
      <c r="J339" s="7"/>
      <c r="K339" s="8" t="str">
        <f t="shared" si="1"/>
        <v/>
      </c>
      <c r="L339" s="2"/>
    </row>
    <row r="340" ht="15.75" customHeight="1">
      <c r="A340" s="4"/>
      <c r="B340" s="5"/>
      <c r="C340" s="5"/>
      <c r="D340" s="6"/>
      <c r="E340" s="6"/>
      <c r="F340" s="5"/>
      <c r="G340" s="5"/>
      <c r="I340" s="5"/>
      <c r="J340" s="7"/>
      <c r="K340" s="8" t="str">
        <f t="shared" si="1"/>
        <v/>
      </c>
      <c r="L340" s="2"/>
    </row>
    <row r="341" ht="15.75" customHeight="1">
      <c r="A341" s="4"/>
      <c r="B341" s="5"/>
      <c r="C341" s="5"/>
      <c r="D341" s="6"/>
      <c r="E341" s="6"/>
      <c r="F341" s="5"/>
      <c r="G341" s="5"/>
      <c r="I341" s="5"/>
      <c r="J341" s="7"/>
      <c r="K341" s="8" t="str">
        <f t="shared" si="1"/>
        <v/>
      </c>
      <c r="L341" s="2"/>
    </row>
    <row r="342" ht="15.75" customHeight="1">
      <c r="A342" s="4"/>
      <c r="B342" s="5"/>
      <c r="C342" s="5"/>
      <c r="D342" s="6"/>
      <c r="E342" s="6"/>
      <c r="F342" s="5"/>
      <c r="G342" s="5"/>
      <c r="I342" s="5"/>
      <c r="J342" s="7"/>
      <c r="K342" s="8" t="str">
        <f t="shared" si="1"/>
        <v/>
      </c>
      <c r="L342" s="2"/>
    </row>
    <row r="343" ht="15.75" customHeight="1">
      <c r="A343" s="4"/>
      <c r="B343" s="5"/>
      <c r="C343" s="5"/>
      <c r="D343" s="6"/>
      <c r="E343" s="6"/>
      <c r="F343" s="5"/>
      <c r="G343" s="5"/>
      <c r="I343" s="5"/>
      <c r="J343" s="7"/>
      <c r="K343" s="8" t="str">
        <f t="shared" si="1"/>
        <v/>
      </c>
      <c r="L343" s="2"/>
    </row>
    <row r="344" ht="15.75" customHeight="1">
      <c r="A344" s="4"/>
      <c r="B344" s="5"/>
      <c r="C344" s="5"/>
      <c r="D344" s="6"/>
      <c r="E344" s="6"/>
      <c r="F344" s="5"/>
      <c r="G344" s="5"/>
      <c r="I344" s="5"/>
      <c r="J344" s="7"/>
      <c r="K344" s="8" t="str">
        <f t="shared" si="1"/>
        <v/>
      </c>
      <c r="L344" s="2"/>
    </row>
    <row r="345" ht="15.75" customHeight="1">
      <c r="A345" s="4"/>
      <c r="B345" s="5"/>
      <c r="C345" s="5"/>
      <c r="D345" s="6"/>
      <c r="E345" s="6"/>
      <c r="F345" s="5"/>
      <c r="G345" s="5"/>
      <c r="I345" s="5"/>
      <c r="J345" s="7"/>
      <c r="K345" s="8" t="str">
        <f t="shared" si="1"/>
        <v/>
      </c>
      <c r="L345" s="2"/>
    </row>
    <row r="346" ht="15.75" customHeight="1">
      <c r="A346" s="4"/>
      <c r="B346" s="5"/>
      <c r="C346" s="5"/>
      <c r="D346" s="6"/>
      <c r="E346" s="6"/>
      <c r="F346" s="5"/>
      <c r="G346" s="5"/>
      <c r="I346" s="5"/>
      <c r="J346" s="7"/>
      <c r="K346" s="8" t="str">
        <f t="shared" si="1"/>
        <v/>
      </c>
      <c r="L346" s="2"/>
    </row>
    <row r="347" ht="15.75" customHeight="1">
      <c r="A347" s="4"/>
      <c r="B347" s="5"/>
      <c r="C347" s="5"/>
      <c r="D347" s="6"/>
      <c r="E347" s="6"/>
      <c r="F347" s="5"/>
      <c r="G347" s="5"/>
      <c r="I347" s="5"/>
      <c r="J347" s="7"/>
      <c r="K347" s="8" t="str">
        <f t="shared" si="1"/>
        <v/>
      </c>
      <c r="L347" s="2"/>
    </row>
    <row r="348" ht="15.75" customHeight="1">
      <c r="A348" s="4"/>
      <c r="B348" s="5"/>
      <c r="C348" s="5"/>
      <c r="D348" s="6"/>
      <c r="E348" s="6"/>
      <c r="F348" s="5"/>
      <c r="G348" s="5"/>
      <c r="I348" s="5"/>
      <c r="J348" s="7"/>
      <c r="K348" s="8" t="str">
        <f t="shared" si="1"/>
        <v/>
      </c>
      <c r="L348" s="2"/>
    </row>
    <row r="349" ht="15.75" customHeight="1">
      <c r="A349" s="4"/>
      <c r="B349" s="5"/>
      <c r="C349" s="5"/>
      <c r="D349" s="6"/>
      <c r="E349" s="6"/>
      <c r="F349" s="5"/>
      <c r="G349" s="5"/>
      <c r="I349" s="5"/>
      <c r="J349" s="7"/>
      <c r="K349" s="8" t="str">
        <f t="shared" si="1"/>
        <v/>
      </c>
      <c r="L349" s="2"/>
    </row>
    <row r="350" ht="15.75" customHeight="1">
      <c r="A350" s="4"/>
      <c r="B350" s="5"/>
      <c r="C350" s="5"/>
      <c r="D350" s="6"/>
      <c r="E350" s="6"/>
      <c r="F350" s="5"/>
      <c r="G350" s="5"/>
      <c r="I350" s="5"/>
      <c r="J350" s="7"/>
      <c r="K350" s="8" t="str">
        <f t="shared" si="1"/>
        <v/>
      </c>
      <c r="L350" s="2"/>
    </row>
    <row r="351" ht="15.75" customHeight="1">
      <c r="A351" s="4"/>
      <c r="B351" s="5"/>
      <c r="C351" s="5"/>
      <c r="D351" s="6"/>
      <c r="E351" s="6"/>
      <c r="F351" s="5"/>
      <c r="G351" s="5"/>
      <c r="I351" s="5"/>
      <c r="J351" s="7"/>
      <c r="K351" s="8" t="str">
        <f t="shared" si="1"/>
        <v/>
      </c>
      <c r="L351" s="2"/>
    </row>
    <row r="352" ht="15.75" customHeight="1">
      <c r="A352" s="4"/>
      <c r="B352" s="5"/>
      <c r="C352" s="5"/>
      <c r="D352" s="6"/>
      <c r="E352" s="6"/>
      <c r="F352" s="5"/>
      <c r="G352" s="5"/>
      <c r="I352" s="5"/>
      <c r="J352" s="7"/>
      <c r="K352" s="8" t="str">
        <f t="shared" si="1"/>
        <v/>
      </c>
      <c r="L352" s="2"/>
    </row>
    <row r="353" ht="15.75" customHeight="1">
      <c r="A353" s="4"/>
      <c r="B353" s="5"/>
      <c r="C353" s="5"/>
      <c r="D353" s="6"/>
      <c r="E353" s="6"/>
      <c r="F353" s="5"/>
      <c r="G353" s="5"/>
      <c r="I353" s="5"/>
      <c r="J353" s="7"/>
      <c r="K353" s="8" t="str">
        <f t="shared" si="1"/>
        <v/>
      </c>
      <c r="L353" s="2"/>
    </row>
    <row r="354" ht="15.75" customHeight="1">
      <c r="A354" s="4"/>
      <c r="B354" s="5"/>
      <c r="C354" s="5"/>
      <c r="D354" s="6"/>
      <c r="E354" s="6"/>
      <c r="F354" s="5"/>
      <c r="G354" s="5"/>
      <c r="I354" s="5"/>
      <c r="J354" s="7"/>
      <c r="K354" s="8" t="str">
        <f t="shared" si="1"/>
        <v/>
      </c>
      <c r="L354" s="2"/>
    </row>
    <row r="355" ht="15.75" customHeight="1">
      <c r="A355" s="4"/>
      <c r="B355" s="5"/>
      <c r="C355" s="5"/>
      <c r="D355" s="6"/>
      <c r="E355" s="6"/>
      <c r="F355" s="5"/>
      <c r="G355" s="5"/>
      <c r="I355" s="5"/>
      <c r="J355" s="7"/>
      <c r="K355" s="8" t="str">
        <f t="shared" si="1"/>
        <v/>
      </c>
      <c r="L355" s="2"/>
    </row>
    <row r="356" ht="15.75" customHeight="1">
      <c r="A356" s="4"/>
      <c r="B356" s="5"/>
      <c r="C356" s="5"/>
      <c r="D356" s="6"/>
      <c r="E356" s="6"/>
      <c r="F356" s="5"/>
      <c r="G356" s="5"/>
      <c r="I356" s="5"/>
      <c r="J356" s="7"/>
      <c r="K356" s="8" t="str">
        <f t="shared" si="1"/>
        <v/>
      </c>
      <c r="L356" s="2"/>
    </row>
    <row r="357" ht="15.75" customHeight="1">
      <c r="A357" s="4"/>
      <c r="B357" s="5"/>
      <c r="C357" s="5"/>
      <c r="D357" s="6"/>
      <c r="E357" s="6"/>
      <c r="F357" s="5"/>
      <c r="G357" s="5"/>
      <c r="I357" s="5"/>
      <c r="J357" s="7"/>
      <c r="K357" s="8" t="str">
        <f t="shared" si="1"/>
        <v/>
      </c>
      <c r="L357" s="2"/>
    </row>
    <row r="358" ht="15.75" customHeight="1">
      <c r="A358" s="4"/>
      <c r="B358" s="5"/>
      <c r="C358" s="5"/>
      <c r="D358" s="6"/>
      <c r="E358" s="6"/>
      <c r="F358" s="5"/>
      <c r="G358" s="5"/>
      <c r="I358" s="5"/>
      <c r="J358" s="7"/>
      <c r="K358" s="8" t="str">
        <f t="shared" si="1"/>
        <v/>
      </c>
      <c r="L358" s="2"/>
    </row>
    <row r="359" ht="15.75" customHeight="1">
      <c r="A359" s="4"/>
      <c r="B359" s="5"/>
      <c r="C359" s="5"/>
      <c r="D359" s="6"/>
      <c r="E359" s="6"/>
      <c r="F359" s="5"/>
      <c r="G359" s="5"/>
      <c r="I359" s="5"/>
      <c r="J359" s="7"/>
      <c r="K359" s="8" t="str">
        <f t="shared" si="1"/>
        <v/>
      </c>
      <c r="L359" s="2"/>
    </row>
    <row r="360" ht="15.75" customHeight="1">
      <c r="A360" s="4"/>
      <c r="B360" s="5"/>
      <c r="C360" s="5"/>
      <c r="D360" s="6"/>
      <c r="E360" s="6"/>
      <c r="F360" s="5"/>
      <c r="G360" s="5"/>
      <c r="I360" s="5"/>
      <c r="J360" s="7"/>
      <c r="K360" s="8" t="str">
        <f t="shared" si="1"/>
        <v/>
      </c>
      <c r="L360" s="2"/>
    </row>
    <row r="361" ht="15.75" customHeight="1">
      <c r="A361" s="4"/>
      <c r="B361" s="5"/>
      <c r="C361" s="5"/>
      <c r="D361" s="6"/>
      <c r="E361" s="6"/>
      <c r="F361" s="5"/>
      <c r="G361" s="5"/>
      <c r="I361" s="5"/>
      <c r="J361" s="7"/>
      <c r="K361" s="8" t="str">
        <f t="shared" si="1"/>
        <v/>
      </c>
      <c r="L361" s="2"/>
    </row>
    <row r="362" ht="15.75" customHeight="1">
      <c r="A362" s="4"/>
      <c r="B362" s="5"/>
      <c r="C362" s="5"/>
      <c r="D362" s="6"/>
      <c r="E362" s="6"/>
      <c r="F362" s="5"/>
      <c r="G362" s="5"/>
      <c r="I362" s="5"/>
      <c r="J362" s="7"/>
      <c r="K362" s="8" t="str">
        <f t="shared" si="1"/>
        <v/>
      </c>
      <c r="L362" s="2"/>
    </row>
    <row r="363" ht="15.75" customHeight="1">
      <c r="A363" s="4"/>
      <c r="B363" s="5"/>
      <c r="C363" s="5"/>
      <c r="D363" s="6"/>
      <c r="E363" s="6"/>
      <c r="F363" s="5"/>
      <c r="G363" s="5"/>
      <c r="I363" s="5"/>
      <c r="J363" s="7"/>
      <c r="K363" s="8" t="str">
        <f t="shared" si="1"/>
        <v/>
      </c>
      <c r="L363" s="2"/>
    </row>
    <row r="364" ht="15.75" customHeight="1">
      <c r="A364" s="4"/>
      <c r="B364" s="5"/>
      <c r="C364" s="5"/>
      <c r="D364" s="6"/>
      <c r="E364" s="6"/>
      <c r="F364" s="5"/>
      <c r="G364" s="5"/>
      <c r="I364" s="5"/>
      <c r="J364" s="7"/>
      <c r="K364" s="8" t="str">
        <f t="shared" si="1"/>
        <v/>
      </c>
      <c r="L364" s="2"/>
    </row>
    <row r="365" ht="15.75" customHeight="1">
      <c r="A365" s="4"/>
      <c r="B365" s="5"/>
      <c r="C365" s="5"/>
      <c r="D365" s="6"/>
      <c r="E365" s="6"/>
      <c r="F365" s="5"/>
      <c r="G365" s="5"/>
      <c r="I365" s="5"/>
      <c r="J365" s="7"/>
      <c r="K365" s="8" t="str">
        <f t="shared" si="1"/>
        <v/>
      </c>
      <c r="L365" s="2"/>
    </row>
    <row r="366" ht="15.75" customHeight="1">
      <c r="A366" s="4"/>
      <c r="B366" s="5"/>
      <c r="C366" s="5"/>
      <c r="D366" s="6"/>
      <c r="E366" s="6"/>
      <c r="F366" s="5"/>
      <c r="G366" s="5"/>
      <c r="I366" s="5"/>
      <c r="J366" s="7"/>
      <c r="K366" s="8" t="str">
        <f t="shared" si="1"/>
        <v/>
      </c>
      <c r="L366" s="2"/>
    </row>
    <row r="367" ht="15.75" customHeight="1">
      <c r="A367" s="4"/>
      <c r="B367" s="5"/>
      <c r="C367" s="5"/>
      <c r="D367" s="6"/>
      <c r="E367" s="6"/>
      <c r="F367" s="5"/>
      <c r="G367" s="5"/>
      <c r="I367" s="5"/>
      <c r="J367" s="7"/>
      <c r="K367" s="8" t="str">
        <f t="shared" si="1"/>
        <v/>
      </c>
      <c r="L367" s="2"/>
    </row>
    <row r="368" ht="15.75" customHeight="1">
      <c r="A368" s="4"/>
      <c r="B368" s="5"/>
      <c r="C368" s="5"/>
      <c r="D368" s="6"/>
      <c r="E368" s="6"/>
      <c r="F368" s="5"/>
      <c r="G368" s="5"/>
      <c r="I368" s="5"/>
      <c r="J368" s="7"/>
      <c r="K368" s="8" t="str">
        <f t="shared" si="1"/>
        <v/>
      </c>
      <c r="L368" s="2"/>
    </row>
    <row r="369" ht="15.75" customHeight="1">
      <c r="A369" s="4"/>
      <c r="B369" s="5"/>
      <c r="C369" s="5"/>
      <c r="D369" s="6"/>
      <c r="E369" s="6"/>
      <c r="F369" s="5"/>
      <c r="G369" s="5"/>
      <c r="I369" s="5"/>
      <c r="J369" s="7"/>
      <c r="K369" s="8" t="str">
        <f t="shared" si="1"/>
        <v/>
      </c>
      <c r="L369" s="2"/>
    </row>
    <row r="370" ht="15.75" customHeight="1">
      <c r="A370" s="4"/>
      <c r="B370" s="5"/>
      <c r="C370" s="5"/>
      <c r="D370" s="6"/>
      <c r="E370" s="6"/>
      <c r="F370" s="5"/>
      <c r="G370" s="5"/>
      <c r="I370" s="5"/>
      <c r="J370" s="7"/>
      <c r="K370" s="8" t="str">
        <f t="shared" si="1"/>
        <v/>
      </c>
      <c r="L370" s="2"/>
    </row>
    <row r="371" ht="15.75" customHeight="1">
      <c r="A371" s="4"/>
      <c r="B371" s="5"/>
      <c r="C371" s="5"/>
      <c r="D371" s="6"/>
      <c r="E371" s="6"/>
      <c r="F371" s="5"/>
      <c r="G371" s="5"/>
      <c r="I371" s="5"/>
      <c r="J371" s="7"/>
      <c r="K371" s="8" t="str">
        <f t="shared" si="1"/>
        <v/>
      </c>
      <c r="L371" s="2"/>
    </row>
    <row r="372" ht="15.75" customHeight="1">
      <c r="A372" s="4"/>
      <c r="B372" s="5"/>
      <c r="C372" s="5"/>
      <c r="D372" s="6"/>
      <c r="E372" s="6"/>
      <c r="F372" s="5"/>
      <c r="G372" s="5"/>
      <c r="I372" s="5"/>
      <c r="J372" s="7"/>
      <c r="K372" s="8" t="str">
        <f t="shared" si="1"/>
        <v/>
      </c>
      <c r="L372" s="2"/>
    </row>
    <row r="373" ht="15.75" customHeight="1">
      <c r="A373" s="4"/>
      <c r="B373" s="5"/>
      <c r="C373" s="5"/>
      <c r="D373" s="6"/>
      <c r="E373" s="6"/>
      <c r="F373" s="5"/>
      <c r="G373" s="5"/>
      <c r="I373" s="5"/>
      <c r="J373" s="7"/>
      <c r="K373" s="8" t="str">
        <f t="shared" si="1"/>
        <v/>
      </c>
      <c r="L373" s="2"/>
    </row>
    <row r="374" ht="15.75" customHeight="1">
      <c r="A374" s="4"/>
      <c r="B374" s="5"/>
      <c r="C374" s="5"/>
      <c r="D374" s="6"/>
      <c r="E374" s="6"/>
      <c r="F374" s="5"/>
      <c r="G374" s="5"/>
      <c r="I374" s="5"/>
      <c r="J374" s="7"/>
      <c r="K374" s="8" t="str">
        <f t="shared" si="1"/>
        <v/>
      </c>
      <c r="L374" s="2"/>
    </row>
    <row r="375" ht="15.75" customHeight="1">
      <c r="A375" s="4"/>
      <c r="B375" s="5"/>
      <c r="C375" s="5"/>
      <c r="D375" s="6"/>
      <c r="E375" s="6"/>
      <c r="F375" s="5"/>
      <c r="G375" s="5"/>
      <c r="I375" s="5"/>
      <c r="J375" s="7"/>
      <c r="K375" s="8" t="str">
        <f t="shared" si="1"/>
        <v/>
      </c>
      <c r="L375" s="2"/>
    </row>
    <row r="376" ht="15.75" customHeight="1">
      <c r="A376" s="4"/>
      <c r="B376" s="5"/>
      <c r="C376" s="5"/>
      <c r="D376" s="6"/>
      <c r="E376" s="6"/>
      <c r="F376" s="5"/>
      <c r="G376" s="5"/>
      <c r="I376" s="5"/>
      <c r="J376" s="7"/>
      <c r="K376" s="8" t="str">
        <f t="shared" si="1"/>
        <v/>
      </c>
      <c r="L376" s="2"/>
    </row>
    <row r="377" ht="15.75" customHeight="1">
      <c r="A377" s="4"/>
      <c r="B377" s="5"/>
      <c r="C377" s="5"/>
      <c r="D377" s="6"/>
      <c r="E377" s="6"/>
      <c r="F377" s="5"/>
      <c r="G377" s="5"/>
      <c r="I377" s="5"/>
      <c r="J377" s="7"/>
      <c r="K377" s="8" t="str">
        <f t="shared" si="1"/>
        <v/>
      </c>
      <c r="L377" s="2"/>
    </row>
    <row r="378" ht="15.75" customHeight="1">
      <c r="A378" s="4"/>
      <c r="B378" s="5"/>
      <c r="C378" s="5"/>
      <c r="D378" s="6"/>
      <c r="E378" s="6"/>
      <c r="F378" s="5"/>
      <c r="G378" s="5"/>
      <c r="I378" s="5"/>
      <c r="J378" s="7"/>
      <c r="K378" s="8" t="str">
        <f t="shared" si="1"/>
        <v/>
      </c>
      <c r="L378" s="2"/>
    </row>
    <row r="379" ht="15.75" customHeight="1">
      <c r="A379" s="4"/>
      <c r="B379" s="5"/>
      <c r="C379" s="5"/>
      <c r="D379" s="6"/>
      <c r="E379" s="6"/>
      <c r="F379" s="5"/>
      <c r="G379" s="5"/>
      <c r="I379" s="5"/>
      <c r="J379" s="7"/>
      <c r="K379" s="8" t="str">
        <f t="shared" si="1"/>
        <v/>
      </c>
      <c r="L379" s="2"/>
    </row>
    <row r="380" ht="15.75" customHeight="1">
      <c r="A380" s="4"/>
      <c r="B380" s="5"/>
      <c r="C380" s="5"/>
      <c r="D380" s="6"/>
      <c r="E380" s="6"/>
      <c r="F380" s="5"/>
      <c r="G380" s="5"/>
      <c r="I380" s="5"/>
      <c r="J380" s="7"/>
      <c r="K380" s="8" t="str">
        <f t="shared" si="1"/>
        <v/>
      </c>
      <c r="L380" s="2"/>
    </row>
    <row r="381" ht="15.75" customHeight="1">
      <c r="A381" s="4"/>
      <c r="B381" s="5"/>
      <c r="C381" s="5"/>
      <c r="D381" s="6"/>
      <c r="E381" s="6"/>
      <c r="F381" s="5"/>
      <c r="G381" s="5"/>
      <c r="I381" s="5"/>
      <c r="J381" s="7"/>
      <c r="K381" s="8" t="str">
        <f t="shared" si="1"/>
        <v/>
      </c>
      <c r="L381" s="2"/>
    </row>
    <row r="382" ht="15.75" customHeight="1">
      <c r="A382" s="4"/>
      <c r="B382" s="5"/>
      <c r="C382" s="5"/>
      <c r="D382" s="6"/>
      <c r="E382" s="6"/>
      <c r="F382" s="5"/>
      <c r="G382" s="5"/>
      <c r="I382" s="5"/>
      <c r="J382" s="7"/>
      <c r="K382" s="8" t="str">
        <f t="shared" si="1"/>
        <v/>
      </c>
      <c r="L382" s="2"/>
    </row>
    <row r="383" ht="15.75" customHeight="1">
      <c r="A383" s="4"/>
      <c r="B383" s="5"/>
      <c r="C383" s="5"/>
      <c r="D383" s="6"/>
      <c r="E383" s="6"/>
      <c r="F383" s="5"/>
      <c r="G383" s="5"/>
      <c r="I383" s="5"/>
      <c r="J383" s="7"/>
      <c r="K383" s="8" t="str">
        <f t="shared" si="1"/>
        <v/>
      </c>
      <c r="L383" s="2"/>
    </row>
    <row r="384" ht="15.75" customHeight="1">
      <c r="A384" s="4"/>
      <c r="B384" s="5"/>
      <c r="C384" s="5"/>
      <c r="D384" s="6"/>
      <c r="E384" s="6"/>
      <c r="F384" s="5"/>
      <c r="G384" s="5"/>
      <c r="I384" s="5"/>
      <c r="J384" s="7"/>
      <c r="K384" s="8" t="str">
        <f t="shared" si="1"/>
        <v/>
      </c>
      <c r="L384" s="2"/>
    </row>
    <row r="385" ht="15.75" customHeight="1">
      <c r="A385" s="4"/>
      <c r="B385" s="5"/>
      <c r="C385" s="5"/>
      <c r="D385" s="6"/>
      <c r="E385" s="6"/>
      <c r="F385" s="5"/>
      <c r="G385" s="5"/>
      <c r="I385" s="5"/>
      <c r="J385" s="7"/>
      <c r="K385" s="8" t="str">
        <f t="shared" si="1"/>
        <v/>
      </c>
      <c r="L385" s="2"/>
    </row>
    <row r="386" ht="15.75" customHeight="1">
      <c r="A386" s="4"/>
      <c r="B386" s="5"/>
      <c r="C386" s="5"/>
      <c r="D386" s="6"/>
      <c r="E386" s="6"/>
      <c r="F386" s="5"/>
      <c r="G386" s="5"/>
      <c r="I386" s="5"/>
      <c r="J386" s="7"/>
      <c r="K386" s="8" t="str">
        <f t="shared" si="1"/>
        <v/>
      </c>
      <c r="L386" s="2"/>
    </row>
    <row r="387" ht="15.75" customHeight="1">
      <c r="A387" s="4"/>
      <c r="B387" s="5"/>
      <c r="C387" s="5"/>
      <c r="D387" s="6"/>
      <c r="E387" s="6"/>
      <c r="F387" s="5"/>
      <c r="G387" s="5"/>
      <c r="I387" s="5"/>
      <c r="J387" s="7"/>
      <c r="K387" s="8" t="str">
        <f t="shared" si="1"/>
        <v/>
      </c>
      <c r="L387" s="2"/>
    </row>
    <row r="388" ht="15.75" customHeight="1">
      <c r="A388" s="4"/>
      <c r="B388" s="5"/>
      <c r="C388" s="5"/>
      <c r="D388" s="6"/>
      <c r="E388" s="6"/>
      <c r="F388" s="5"/>
      <c r="G388" s="5"/>
      <c r="I388" s="5"/>
      <c r="J388" s="7"/>
      <c r="K388" s="8" t="str">
        <f t="shared" si="1"/>
        <v/>
      </c>
      <c r="L388" s="2"/>
    </row>
    <row r="389" ht="15.75" customHeight="1">
      <c r="A389" s="4"/>
      <c r="B389" s="5"/>
      <c r="C389" s="5"/>
      <c r="D389" s="6"/>
      <c r="E389" s="6"/>
      <c r="F389" s="5"/>
      <c r="G389" s="5"/>
      <c r="I389" s="5"/>
      <c r="J389" s="7"/>
      <c r="K389" s="8" t="str">
        <f t="shared" si="1"/>
        <v/>
      </c>
      <c r="L389" s="2"/>
    </row>
    <row r="390" ht="15.75" customHeight="1">
      <c r="A390" s="4"/>
      <c r="B390" s="5"/>
      <c r="C390" s="5"/>
      <c r="D390" s="6"/>
      <c r="E390" s="6"/>
      <c r="F390" s="5"/>
      <c r="G390" s="5"/>
      <c r="I390" s="5"/>
      <c r="J390" s="7"/>
      <c r="K390" s="8" t="str">
        <f t="shared" si="1"/>
        <v/>
      </c>
      <c r="L390" s="2"/>
    </row>
    <row r="391" ht="15.75" customHeight="1">
      <c r="A391" s="4"/>
      <c r="B391" s="5"/>
      <c r="C391" s="5"/>
      <c r="D391" s="6"/>
      <c r="E391" s="6"/>
      <c r="F391" s="5"/>
      <c r="G391" s="5"/>
      <c r="I391" s="5"/>
      <c r="J391" s="7"/>
      <c r="K391" s="8" t="str">
        <f t="shared" si="1"/>
        <v/>
      </c>
      <c r="L391" s="2"/>
    </row>
    <row r="392" ht="15.75" customHeight="1">
      <c r="A392" s="4"/>
      <c r="B392" s="5"/>
      <c r="C392" s="5"/>
      <c r="D392" s="6"/>
      <c r="E392" s="6"/>
      <c r="F392" s="5"/>
      <c r="G392" s="5"/>
      <c r="I392" s="5"/>
      <c r="J392" s="7"/>
      <c r="K392" s="8" t="str">
        <f t="shared" si="1"/>
        <v/>
      </c>
      <c r="L392" s="2"/>
    </row>
    <row r="393" ht="15.75" customHeight="1">
      <c r="A393" s="4"/>
      <c r="B393" s="5"/>
      <c r="C393" s="5"/>
      <c r="D393" s="6"/>
      <c r="E393" s="6"/>
      <c r="F393" s="5"/>
      <c r="G393" s="5"/>
      <c r="I393" s="5"/>
      <c r="J393" s="7"/>
      <c r="K393" s="8" t="str">
        <f t="shared" si="1"/>
        <v/>
      </c>
      <c r="L393" s="2"/>
    </row>
    <row r="394" ht="15.75" customHeight="1">
      <c r="A394" s="4"/>
      <c r="B394" s="5"/>
      <c r="C394" s="5"/>
      <c r="D394" s="6"/>
      <c r="E394" s="6"/>
      <c r="F394" s="5"/>
      <c r="G394" s="5"/>
      <c r="I394" s="5"/>
      <c r="J394" s="7"/>
      <c r="K394" s="8" t="str">
        <f t="shared" si="1"/>
        <v/>
      </c>
      <c r="L394" s="2"/>
    </row>
    <row r="395" ht="15.75" customHeight="1">
      <c r="A395" s="4"/>
      <c r="B395" s="5"/>
      <c r="C395" s="5"/>
      <c r="D395" s="6"/>
      <c r="E395" s="6"/>
      <c r="F395" s="5"/>
      <c r="G395" s="5"/>
      <c r="I395" s="5"/>
      <c r="J395" s="7"/>
      <c r="K395" s="8" t="str">
        <f t="shared" si="1"/>
        <v/>
      </c>
      <c r="L395" s="2"/>
    </row>
    <row r="396" ht="15.75" customHeight="1">
      <c r="A396" s="4"/>
      <c r="B396" s="5"/>
      <c r="C396" s="5"/>
      <c r="D396" s="6"/>
      <c r="E396" s="6"/>
      <c r="F396" s="5"/>
      <c r="G396" s="5"/>
      <c r="I396" s="5"/>
      <c r="J396" s="7"/>
      <c r="K396" s="8" t="str">
        <f t="shared" si="1"/>
        <v/>
      </c>
      <c r="L396" s="2"/>
    </row>
    <row r="397" ht="15.75" customHeight="1">
      <c r="A397" s="4"/>
      <c r="B397" s="5"/>
      <c r="C397" s="5"/>
      <c r="D397" s="6"/>
      <c r="E397" s="6"/>
      <c r="F397" s="5"/>
      <c r="G397" s="5"/>
      <c r="I397" s="5"/>
      <c r="J397" s="7"/>
      <c r="K397" s="8" t="str">
        <f t="shared" si="1"/>
        <v/>
      </c>
      <c r="L397" s="2"/>
    </row>
    <row r="398" ht="15.75" customHeight="1">
      <c r="A398" s="4"/>
      <c r="B398" s="5"/>
      <c r="C398" s="5"/>
      <c r="D398" s="6"/>
      <c r="E398" s="6"/>
      <c r="F398" s="5"/>
      <c r="G398" s="5"/>
      <c r="I398" s="5"/>
      <c r="J398" s="7"/>
      <c r="K398" s="8" t="str">
        <f t="shared" si="1"/>
        <v/>
      </c>
      <c r="L398" s="2"/>
    </row>
    <row r="399" ht="15.75" customHeight="1">
      <c r="A399" s="4"/>
      <c r="B399" s="5"/>
      <c r="C399" s="5"/>
      <c r="D399" s="6"/>
      <c r="E399" s="6"/>
      <c r="F399" s="5"/>
      <c r="G399" s="5"/>
      <c r="I399" s="5"/>
      <c r="J399" s="7"/>
      <c r="K399" s="8" t="str">
        <f t="shared" si="1"/>
        <v/>
      </c>
      <c r="L399" s="2"/>
    </row>
    <row r="400" ht="15.75" customHeight="1">
      <c r="A400" s="4"/>
      <c r="B400" s="5"/>
      <c r="C400" s="5"/>
      <c r="D400" s="6"/>
      <c r="E400" s="6"/>
      <c r="F400" s="5"/>
      <c r="G400" s="5"/>
      <c r="I400" s="5"/>
      <c r="J400" s="7"/>
      <c r="K400" s="8" t="str">
        <f t="shared" si="1"/>
        <v/>
      </c>
      <c r="L400" s="2"/>
    </row>
    <row r="401" ht="15.75" customHeight="1">
      <c r="A401" s="4"/>
      <c r="B401" s="5"/>
      <c r="C401" s="5"/>
      <c r="D401" s="6"/>
      <c r="E401" s="6"/>
      <c r="F401" s="5"/>
      <c r="G401" s="5"/>
      <c r="I401" s="5"/>
      <c r="J401" s="7"/>
      <c r="K401" s="8" t="str">
        <f t="shared" si="1"/>
        <v/>
      </c>
      <c r="L401" s="2"/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L$401"/>
  <dataValidations>
    <dataValidation type="list" allowBlank="1" sqref="I2:I401">
      <formula1>"Schedule,Pressure drop,Dirty,Smell or smoke,Damage,Other"</formula1>
    </dataValidation>
    <dataValidation type="list" allowBlank="1" sqref="G2:G401">
      <formula1>"Y,N"</formula1>
    </dataValidation>
    <dataValidation type="list" allowBlank="1" sqref="F2:F401">
      <formula1>"Light,Moderate,Heavy,Damaged"</formula1>
    </dataValidation>
    <dataValidation type="list" allowBlank="1" sqref="B2:B401">
      <formula1>'Filter slots'!$A$2:$A$201</formula1>
    </dataValidation>
    <dataValidation type="list" allowBlank="1" sqref="C2:C401">
      <formula1>"Replaced,Checked and left in,Washed"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4.0"/>
    <col customWidth="1" min="2" max="2" width="60.0"/>
    <col customWidth="1" min="3" max="3" width="80.0"/>
    <col customWidth="1" min="4" max="26" width="8.71"/>
  </cols>
  <sheetData>
    <row r="1" ht="18.0" customHeight="1">
      <c r="A1" s="1" t="s">
        <v>0</v>
      </c>
      <c r="B1" s="1" t="s">
        <v>4</v>
      </c>
      <c r="C1" s="1" t="s">
        <v>5</v>
      </c>
    </row>
    <row r="2">
      <c r="A2" s="2" t="s">
        <v>6</v>
      </c>
      <c r="B2" s="2" t="s">
        <v>10</v>
      </c>
      <c r="C2" s="2" t="s">
        <v>13</v>
      </c>
    </row>
    <row r="3">
      <c r="A3" s="2" t="s">
        <v>17</v>
      </c>
      <c r="B3" s="2" t="s">
        <v>18</v>
      </c>
      <c r="C3" s="2" t="s">
        <v>19</v>
      </c>
    </row>
    <row r="4">
      <c r="A4" s="2" t="s">
        <v>17</v>
      </c>
      <c r="B4" s="2" t="s">
        <v>22</v>
      </c>
      <c r="C4" s="2" t="s">
        <v>23</v>
      </c>
    </row>
    <row r="5">
      <c r="A5" s="2" t="s">
        <v>17</v>
      </c>
      <c r="B5" s="2" t="s">
        <v>24</v>
      </c>
      <c r="C5" s="2" t="s">
        <v>25</v>
      </c>
    </row>
    <row r="6">
      <c r="A6" s="2" t="s">
        <v>27</v>
      </c>
      <c r="B6" s="2" t="s">
        <v>28</v>
      </c>
      <c r="C6" s="2" t="s">
        <v>25</v>
      </c>
    </row>
    <row r="7">
      <c r="A7" s="2" t="s">
        <v>27</v>
      </c>
      <c r="B7" s="2" t="s">
        <v>32</v>
      </c>
      <c r="C7" s="2" t="s">
        <v>33</v>
      </c>
    </row>
    <row r="8">
      <c r="A8" s="2" t="s">
        <v>27</v>
      </c>
      <c r="B8" s="2" t="s">
        <v>36</v>
      </c>
      <c r="C8" s="2" t="s">
        <v>38</v>
      </c>
    </row>
    <row r="9">
      <c r="A9" s="2" t="s">
        <v>39</v>
      </c>
      <c r="B9" s="2" t="s">
        <v>40</v>
      </c>
      <c r="C9" s="2" t="s">
        <v>41</v>
      </c>
    </row>
    <row r="10">
      <c r="A10" s="2" t="s">
        <v>42</v>
      </c>
      <c r="B10" s="2" t="s">
        <v>43</v>
      </c>
      <c r="C10" s="2" t="s">
        <v>44</v>
      </c>
    </row>
    <row r="11">
      <c r="A11" s="2" t="s">
        <v>45</v>
      </c>
      <c r="B11" s="2" t="s">
        <v>46</v>
      </c>
      <c r="C11" s="2" t="s">
        <v>47</v>
      </c>
    </row>
    <row r="12">
      <c r="A12" s="2" t="s">
        <v>48</v>
      </c>
      <c r="B12" s="2" t="s">
        <v>49</v>
      </c>
      <c r="C12" s="2" t="s"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0.0"/>
    <col customWidth="1" min="2" max="26" width="8.71"/>
  </cols>
  <sheetData>
    <row r="1">
      <c r="A1" s="3" t="s">
        <v>2</v>
      </c>
    </row>
    <row r="2">
      <c r="A2" s="2" t="s">
        <v>26</v>
      </c>
    </row>
    <row r="3">
      <c r="A3" s="2" t="s">
        <v>29</v>
      </c>
    </row>
    <row r="4">
      <c r="A4" s="2" t="s">
        <v>30</v>
      </c>
    </row>
    <row r="5">
      <c r="A5" s="2" t="s">
        <v>31</v>
      </c>
    </row>
    <row r="6">
      <c r="A6" s="2" t="s">
        <v>34</v>
      </c>
    </row>
    <row r="7">
      <c r="A7" s="2" t="s">
        <v>35</v>
      </c>
    </row>
    <row r="8">
      <c r="A8" s="2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